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<sst xmlns="http://schemas.openxmlformats.org/spreadsheetml/2006/main" count="21" uniqueCount="21">
  <si>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</si>
  <si>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MPC100</t>
  </si>
  <si>
    <t xml:space="preserve">m</t>
  </si>
  <si>
    <t xml:space="preserve">Junta de retração em piso contínuo de concreto, através do corte com disco de diamante.</t>
  </si>
  <si>
    <r>
      <rPr>
        <sz val="8.25"/>
        <color rgb="FF000000"/>
        <rFont val="Arial"/>
        <family val="2"/>
      </rPr>
      <t xml:space="preserve">Junta de retração em piso contínuo de concreto, de 3 a 5 mm de largura e 20 mm de profundidade, através de corte com disco de diamante.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</si>
  <si>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</si>
  <si>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</si>
  <si>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</si>
  <si>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</si>
  <si>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</si>
  <si>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</si>
  <si>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mq06cor020</t>
  </si>
  <si>
    <t xml:space="preserve">h</t>
  </si>
  <si>
    <t xml:space="preserve">Equipamento para corte de juntas em lastros de concreto.</t>
  </si>
  <si>
    <t xml:space="preserve">mo112</t>
  </si>
  <si>
    <t xml:space="preserve">h</t>
  </si>
  <si>
    <t xml:space="preserve">Servente de pedreiro.</t>
  </si>
  <si>
    <t xml:space="preserve">%</t>
  </si>
  <si>
    <t xml:space="preserve">Custos diretos complementares</t>
  </si>
  <si>
    <t xml:space="preserve">Custo de manutenção decenal: R$ 7,86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</si>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</sst>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2.89" customWidth="1"/>
    <col min="4" max="4" width="9.18" customWidth="1"/>
    <col min="5" max="5" width="54.23" customWidth="1"/>
    <col min="6" max="6" width="11.73" customWidth="1"/>
    <col min="7" max="7" width="18.19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0.165</v>
      </c>
      <c r="G9" s="13">
        <v>41.42</v>
      </c>
      <c r="H9" s="13">
        <f ca="1">ROUND(INDIRECT(ADDRESS(ROW()+(0), COLUMN()+(-2), 1))*INDIRECT(ADDRESS(ROW()+(0), COLUMN()+(-1), 1)), 2)</f>
        <v>6.83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0.172</v>
      </c>
      <c r="G10" s="18">
        <v>29.17</v>
      </c>
      <c r="H10" s="18">
        <f ca="1">ROUND(INDIRECT(ADDRESS(ROW()+(0), COLUMN()+(-2), 1))*INDIRECT(ADDRESS(ROW()+(0), COLUMN()+(-1), 1)), 2)</f>
        <v>5.02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11.85</v>
      </c>
      <c r="H11" s="21">
        <f ca="1">ROUND(INDIRECT(ADDRESS(ROW()+(0), COLUMN()+(-2), 1))*INDIRECT(ADDRESS(ROW()+(0), COLUMN()+(-1), 1))/100, 2)</f>
        <v>0.24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12.09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