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<sst xmlns="http://schemas.openxmlformats.org/spreadsheetml/2006/main" count="21" uniqueCount="21">
  <si>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</si>
  <si>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MLD120</t>
  </si>
  <si>
    <t xml:space="preserve">m</t>
  </si>
  <si>
    <t xml:space="preserve">Borda metálica de aço galvanizado.</t>
  </si>
  <si>
    <r>
      <rPr>
        <sz val="8.25"/>
        <color rgb="FF000000"/>
        <rFont val="Arial"/>
        <family val="2"/>
      </rPr>
      <t xml:space="preserve">Borda metálica de peças flexíveis de chapa dobrada de aço galvanizado de 16 a 20 microns, de 200 mm de altura, 1,5 mm de espessura, acabamento natural, com o extremo superior arredondado com uma largura de 7 mm, colocadas linearmente com sobreposição entre elas, unidas entre si através de parafusos passantes o auto-roscantes de aço galvanizado, fixadas ao terreno com estacas metálicas, para delimitar espaços e separar materiais de pavimentação.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</si>
  <si>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</si>
  <si>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</si>
  <si>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</si>
  <si>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</si>
  <si>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</si>
  <si>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</si>
  <si>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mt18bme030d</t>
  </si>
  <si>
    <t xml:space="preserve">m</t>
  </si>
  <si>
    <t xml:space="preserve">Borda metálica de peças flexíveis de chapa dobrada de aço galvanizado de 16 a 20 microns, de 200 mm de altura, 1,5 mm de espessura, acabamento natural, com o extremo superior arredondado com uma largura de 7 mm, colocadas linearmente com sobreposição entre elas, unidas entre si através de parafusos passantes o auto-roscantes de aço galvanizado, fixadas ao terreno com estacas metálicas, inclusive parafusos passantes o auto-roscantes de aço galvanizado, placas de ligaçaõ, esquinas e estacas metálicas para fixação ao terreno.</t>
  </si>
  <si>
    <t xml:space="preserve">mo041</t>
  </si>
  <si>
    <t xml:space="preserve">h</t>
  </si>
  <si>
    <t xml:space="preserve">Oficial de obras de construção civil.</t>
  </si>
  <si>
    <t xml:space="preserve">%</t>
  </si>
  <si>
    <t xml:space="preserve">Custos diretos complementares</t>
  </si>
  <si>
    <t xml:space="preserve">Custo de manutenção decenal: R$ 15,61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</si>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</sst>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27.66</v>
      </c>
      <c r="H9" s="13">
        <f ca="1">ROUND(INDIRECT(ADDRESS(ROW()+(0), COLUMN()+(-2), 1))*INDIRECT(ADDRESS(ROW()+(0), COLUMN()+(-1), 1)), 2)</f>
        <v>29.04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0.345</v>
      </c>
      <c r="G10" s="18">
        <v>32.24</v>
      </c>
      <c r="H10" s="18">
        <f ca="1">ROUND(INDIRECT(ADDRESS(ROW()+(0), COLUMN()+(-2), 1))*INDIRECT(ADDRESS(ROW()+(0), COLUMN()+(-1), 1)), 2)</f>
        <v>11.12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40.16</v>
      </c>
      <c r="H11" s="21">
        <f ca="1">ROUND(INDIRECT(ADDRESS(ROW()+(0), COLUMN()+(-2), 1))*INDIRECT(ADDRESS(ROW()+(0), COLUMN()+(-1), 1))/100, 2)</f>
        <v>0.8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40.96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