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<sst xmlns="http://schemas.openxmlformats.org/spreadsheetml/2006/main" count="27" uniqueCount="27">
  <si>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</si>
  <si>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JDT010</t>
  </si>
  <si>
    <t xml:space="preserve">Un</t>
  </si>
  <si>
    <t xml:space="preserve">Tutor de estaca de madeira para árvore.</t>
  </si>
  <si>
    <r>
      <rPr>
        <sz val="8.25"/>
        <color rgb="FF000000"/>
        <rFont val="Arial"/>
        <family val="2"/>
      </rPr>
      <t xml:space="preserve">Tutoramento duplo de árvore, realizado através de duas estacas, cravadas verticalmente no fundo da cova de plantação, segurando o tronco da árvore cada uma delas através de um cinto elástico de borracha, regulável, de 4 cm de largura, exercendo a função de tutor para manter a árvore direita durante o seu crescimento.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</si>
  <si>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</si>
  <si>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</si>
  <si>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</si>
  <si>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</si>
  <si>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</si>
  <si>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</si>
  <si>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mt48tut010p</t>
  </si>
  <si>
    <t xml:space="preserve">Un</t>
  </si>
  <si>
    <t xml:space="preserve">Estaca rústica de madeira de pinho tratada em autoclave com Tanalith E, de 8 cm de diâmetro e 200 cm de comprimento, com terminação em ponta.</t>
  </si>
  <si>
    <t xml:space="preserve">mt48tut015</t>
  </si>
  <si>
    <t xml:space="preserve">Un</t>
  </si>
  <si>
    <t xml:space="preserve">Cinta elástica de borracha, de 4 cm de largura, regulável, sem passador, de 25 cm de comprimento, para a fixação do tronco da árvore à estaca.</t>
  </si>
  <si>
    <t xml:space="preserve">mo040</t>
  </si>
  <si>
    <t xml:space="preserve">h</t>
  </si>
  <si>
    <t xml:space="preserve">Jardineiro.</t>
  </si>
  <si>
    <t xml:space="preserve">mo086</t>
  </si>
  <si>
    <t xml:space="preserve">h</t>
  </si>
  <si>
    <t xml:space="preserve">Ajudante de jardineiro.</t>
  </si>
  <si>
    <t xml:space="preserve">%</t>
  </si>
  <si>
    <t xml:space="preserve">Custos diretos complementares</t>
  </si>
  <si>
    <t xml:space="preserve">Custo de manutenção decenal: R$ 32,31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</si>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</sst>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3.57" customWidth="1"/>
    <col min="3" max="3" width="2.55" customWidth="1"/>
    <col min="4" max="4" width="1.02" customWidth="1"/>
    <col min="5" max="5" width="82.45" customWidth="1"/>
    <col min="6" max="6" width="6.12" customWidth="1"/>
    <col min="7" max="7" width="12.58" customWidth="1"/>
    <col min="8" max="8" width="12.4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2</v>
      </c>
      <c r="G9" s="13">
        <v>10.15</v>
      </c>
      <c r="H9" s="13">
        <f ca="1">ROUND(INDIRECT(ADDRESS(ROW()+(0), COLUMN()+(-2), 1))*INDIRECT(ADDRESS(ROW()+(0), COLUMN()+(-1), 1)), 2)</f>
        <v>20.3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1.36</v>
      </c>
      <c r="H10" s="17">
        <f ca="1">ROUND(INDIRECT(ADDRESS(ROW()+(0), COLUMN()+(-2), 1))*INDIRECT(ADDRESS(ROW()+(0), COLUMN()+(-1), 1)), 2)</f>
        <v>1.36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0.262</v>
      </c>
      <c r="G11" s="17">
        <v>32.24</v>
      </c>
      <c r="H11" s="17">
        <f ca="1">ROUND(INDIRECT(ADDRESS(ROW()+(0), COLUMN()+(-2), 1))*INDIRECT(ADDRESS(ROW()+(0), COLUMN()+(-1), 1)), 2)</f>
        <v>8.45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0.262</v>
      </c>
      <c r="G12" s="21">
        <v>30.23</v>
      </c>
      <c r="H12" s="21">
        <f ca="1">ROUND(INDIRECT(ADDRESS(ROW()+(0), COLUMN()+(-2), 1))*INDIRECT(ADDRESS(ROW()+(0), COLUMN()+(-1), 1)), 2)</f>
        <v>7.92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38.03</v>
      </c>
      <c r="H13" s="24">
        <f ca="1">ROUND(INDIRECT(ADDRESS(ROW()+(0), COLUMN()+(-2), 1))*INDIRECT(ADDRESS(ROW()+(0), COLUMN()+(-1), 1))/100, 2)</f>
        <v>0.76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38.79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