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<sst xmlns="http://schemas.openxmlformats.org/spreadsheetml/2006/main" count="27" uniqueCount="27">
  <si>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</si>
  <si>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IUS073</t>
  </si>
  <si>
    <t xml:space="preserve">Un</t>
  </si>
  <si>
    <t xml:space="preserve">Caixa pré-fabricada.</t>
  </si>
  <si>
    <r>
      <rPr>
        <sz val="8.25"/>
        <color rgb="FF000000"/>
        <rFont val="Arial"/>
        <family val="2"/>
      </rPr>
      <t xml:space="preserve">Caixa de passagem, pré-fabricada de concreto, de 40 mm de diâmetro e 40 cm de profundidade.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</si>
  <si>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</si>
  <si>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</si>
  <si>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</si>
  <si>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</si>
  <si>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</si>
  <si>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</si>
  <si>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mt11arh060a</t>
  </si>
  <si>
    <t xml:space="preserve">Un</t>
  </si>
  <si>
    <t xml:space="preserve">Caixa de passagem pré-fabricada de concreto, de 40 cm de diâmetro e 40 cm de profundidade.</t>
  </si>
  <si>
    <t xml:space="preserve">mt11arh070a</t>
  </si>
  <si>
    <t xml:space="preserve">Un</t>
  </si>
  <si>
    <t xml:space="preserve">Tampa pré-fabricada de concreto armado, de 5 cm de espessura, para câmaras de visita de 40 cm de diâmetro.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</si>
  <si>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</si>
  <si>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</si>
  <si>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</si>
  <si>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</si>
  <si>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</si>
  <si>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</si>
  <si>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</si>
  <si>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</si>
  <si>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R$ 2,74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</si>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</sst>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2.21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31.46</v>
      </c>
      <c r="H9" s="13">
        <f ca="1">ROUND(INDIRECT(ADDRESS(ROW()+(0), COLUMN()+(-2), 1))*INDIRECT(ADDRESS(ROW()+(0), COLUMN()+(-1), 1)), 2)</f>
        <v>31.46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4.28</v>
      </c>
      <c r="H10" s="17">
        <f ca="1">ROUND(INDIRECT(ADDRESS(ROW()+(0), COLUMN()+(-2), 1))*INDIRECT(ADDRESS(ROW()+(0), COLUMN()+(-1), 1)), 2)</f>
        <v>4.28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0.575</v>
      </c>
      <c r="G11" s="17">
        <v>32.24</v>
      </c>
      <c r="H11" s="17">
        <f ca="1">ROUND(INDIRECT(ADDRESS(ROW()+(0), COLUMN()+(-2), 1))*INDIRECT(ADDRESS(ROW()+(0), COLUMN()+(-1), 1)), 2)</f>
        <v>18.54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0.425</v>
      </c>
      <c r="G12" s="21">
        <v>30.23</v>
      </c>
      <c r="H12" s="21">
        <f ca="1">ROUND(INDIRECT(ADDRESS(ROW()+(0), COLUMN()+(-2), 1))*INDIRECT(ADDRESS(ROW()+(0), COLUMN()+(-1), 1)), 2)</f>
        <v>12.85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67.13</v>
      </c>
      <c r="H13" s="24">
        <f ca="1">ROUND(INDIRECT(ADDRESS(ROW()+(0), COLUMN()+(-2), 1))*INDIRECT(ADDRESS(ROW()+(0), COLUMN()+(-1), 1))/100, 2)</f>
        <v>1.34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68.47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