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<sst xmlns="http://schemas.openxmlformats.org/spreadsheetml/2006/main" count="36" uniqueCount="36">
  <si>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</si>
  <si>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IUS011</t>
  </si>
  <si>
    <t xml:space="preserve">m</t>
  </si>
  <si>
    <t xml:space="preserve">Coletor enterrado de PVC.</t>
  </si>
  <si>
    <r>
      <rPr>
        <sz val="8.25"/>
        <color rgb="FF000000"/>
        <rFont val="Arial"/>
        <family val="2"/>
      </rPr>
      <t xml:space="preserve">Coletor enterrado em terreno não agressivo, formado por tubo de PVC liso, série SN-4, rigidez anelar nominal 4 kN/m², de 160 mm de diâmetro exterior.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</si>
  <si>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</si>
  <si>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</si>
  <si>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</si>
  <si>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</si>
  <si>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</si>
  <si>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</si>
  <si>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mt11tpb020l</t>
  </si>
  <si>
    <t xml:space="preserve">m</t>
  </si>
  <si>
    <t xml:space="preserve">Tubo de PVC liso, para saneamento enterrado sem pressão, série SN-4, rigidez anelar nominal 4 kN/m², de 160 mm de diâmetro exterior e 3,9 mm de espessura,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</si>
  <si>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</si>
  <si>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</si>
  <si>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</si>
  <si>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</si>
  <si>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</si>
  <si>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</si>
  <si>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</si>
  <si>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</si>
  <si>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Retroescavadeira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</si>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</sst>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38.59</v>
      </c>
      <c r="G9" s="13">
        <f ca="1">ROUND(INDIRECT(ADDRESS(ROW()+(0), COLUMN()+(-2), 1))*INDIRECT(ADDRESS(ROW()+(0), COLUMN()+(-1), 1)), 2)</f>
        <v>40.52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62.85</v>
      </c>
      <c r="G10" s="17">
        <f ca="1">ROUND(INDIRECT(ADDRESS(ROW()+(0), COLUMN()+(-2), 1))*INDIRECT(ADDRESS(ROW()+(0), COLUMN()+(-1), 1)), 2)</f>
        <v>0.19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0.294</v>
      </c>
      <c r="F11" s="17">
        <v>40.4</v>
      </c>
      <c r="G11" s="17">
        <f ca="1">ROUND(INDIRECT(ADDRESS(ROW()+(0), COLUMN()+(-2), 1))*INDIRECT(ADDRESS(ROW()+(0), COLUMN()+(-1), 1)), 2)</f>
        <v>11.88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0.034</v>
      </c>
      <c r="F12" s="17">
        <v>159.22</v>
      </c>
      <c r="G12" s="17">
        <f ca="1">ROUND(INDIRECT(ADDRESS(ROW()+(0), COLUMN()+(-2), 1))*INDIRECT(ADDRESS(ROW()+(0), COLUMN()+(-1), 1)), 2)</f>
        <v>5.41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0.242</v>
      </c>
      <c r="F13" s="17">
        <v>15.26</v>
      </c>
      <c r="G13" s="17">
        <f ca="1">ROUND(INDIRECT(ADDRESS(ROW()+(0), COLUMN()+(-2), 1))*INDIRECT(ADDRESS(ROW()+(0), COLUMN()+(-1), 1)), 2)</f>
        <v>3.69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0.177</v>
      </c>
      <c r="F14" s="17">
        <v>32.24</v>
      </c>
      <c r="G14" s="17">
        <f ca="1">ROUND(INDIRECT(ADDRESS(ROW()+(0), COLUMN()+(-2), 1))*INDIRECT(ADDRESS(ROW()+(0), COLUMN()+(-1), 1)), 2)</f>
        <v>5.71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0.085</v>
      </c>
      <c r="F15" s="21">
        <v>30.23</v>
      </c>
      <c r="G15" s="21">
        <f ca="1">ROUND(INDIRECT(ADDRESS(ROW()+(0), COLUMN()+(-2), 1))*INDIRECT(ADDRESS(ROW()+(0), COLUMN()+(-1), 1)), 2)</f>
        <v>2.57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69.97</v>
      </c>
      <c r="G16" s="24">
        <f ca="1">ROUND(INDIRECT(ADDRESS(ROW()+(0), COLUMN()+(-2), 1))*INDIRECT(ADDRESS(ROW()+(0), COLUMN()+(-1), 1))/100, 2)</f>
        <v>1.4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71.37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