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<sst xmlns="http://schemas.openxmlformats.org/spreadsheetml/2006/main" count="48" uniqueCount="48">
  <si>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</si>
  <si>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IUR110</t>
  </si>
  <si>
    <t xml:space="preserve">m</t>
  </si>
  <si>
    <t xml:space="preserve">Linha elétrica.</t>
  </si>
  <si>
    <r>
      <rPr>
        <sz val="8.25"/>
        <color rgb="FF000000"/>
        <rFont val="Arial"/>
        <family val="2"/>
      </rPr>
      <t xml:space="preserve">Linha elétrica monofásica enterrada para alimentação de electroválvulas e automatismos de irrigação, formada por cabos unipolares com condutores de cobre, XV Eca 3G2,5 mm², sendo a sua tensão atribuída de 0,6/1 kV, protegido por tubo de polietileno de parede dupla de 40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</si>
  <si>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</si>
  <si>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</si>
  <si>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</si>
  <si>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</si>
  <si>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</si>
  <si>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</si>
  <si>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</si>
  <si>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</si>
  <si>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</si>
  <si>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</si>
  <si>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</si>
  <si>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proteção IP549.</t>
  </si>
  <si>
    <t xml:space="preserve">mt35cep050b</t>
  </si>
  <si>
    <t xml:space="preserve">m</t>
  </si>
  <si>
    <t xml:space="preserve">Cabo unipolar XV, sendo a sua tensão nominal de 0,6/1 kV, reação ao fogo classe Eca segundo NP EN 50575, com condutor multifilar de cobre classe 1 de 2,5 mm² de seção, com isolamento de polietileno reticulado e bainha exterior de PVC. Segundo IEC 60502-1.</t>
  </si>
  <si>
    <t xml:space="preserve">mt35www010</t>
  </si>
  <si>
    <t xml:space="preserve">Un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</si>
  <si>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</si>
  <si>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</si>
  <si>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</si>
  <si>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</si>
  <si>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</si>
  <si>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</si>
  <si>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</si>
  <si>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</si>
  <si>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</si>
  <si>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Caminhão cisterna, de 8 m³ de capacidade.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</si>
  <si>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</si>
  <si>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</si>
  <si>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</si>
  <si>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</si>
  <si>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</si>
  <si>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</si>
  <si>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</si>
  <si>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</si>
  <si>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</si>
  <si>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</si>
  <si>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</si>
  <si>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</si>
  <si>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</si>
  <si>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</si>
  <si>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R$ 8,14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</si>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</sst>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0.083</v>
      </c>
      <c r="F9" s="13">
        <v>40.4</v>
      </c>
      <c r="G9" s="13">
        <f ca="1">ROUND(INDIRECT(ADDRESS(ROW()+(0), COLUMN()+(-2), 1))*INDIRECT(ADDRESS(ROW()+(0), COLUMN()+(-1), 1)), 2)</f>
        <v>3.35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13.37</v>
      </c>
      <c r="G10" s="17">
        <f ca="1">ROUND(INDIRECT(ADDRESS(ROW()+(0), COLUMN()+(-2), 1))*INDIRECT(ADDRESS(ROW()+(0), COLUMN()+(-1), 1)), 2)</f>
        <v>13.37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2.41</v>
      </c>
      <c r="G11" s="17">
        <f ca="1">ROUND(INDIRECT(ADDRESS(ROW()+(0), COLUMN()+(-2), 1))*INDIRECT(ADDRESS(ROW()+(0), COLUMN()+(-1), 1)), 2)</f>
        <v>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10.97</v>
      </c>
      <c r="G12" s="17">
        <f ca="1">ROUND(INDIRECT(ADDRESS(ROW()+(0), COLUMN()+(-2), 1))*INDIRECT(ADDRESS(ROW()+(0), COLUMN()+(-1), 1)), 2)</f>
        <v>2.19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0.009</v>
      </c>
      <c r="F13" s="17">
        <v>40.41</v>
      </c>
      <c r="G13" s="17">
        <f ca="1">ROUND(INDIRECT(ADDRESS(ROW()+(0), COLUMN()+(-2), 1))*INDIRECT(ADDRESS(ROW()+(0), COLUMN()+(-1), 1)), 2)</f>
        <v>0.36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0.068</v>
      </c>
      <c r="F14" s="17">
        <v>15.26</v>
      </c>
      <c r="G14" s="17">
        <f ca="1">ROUND(INDIRECT(ADDRESS(ROW()+(0), COLUMN()+(-2), 1))*INDIRECT(ADDRESS(ROW()+(0), COLUMN()+(-1), 1)), 2)</f>
        <v>1.04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0.001</v>
      </c>
      <c r="F15" s="17">
        <v>462.84</v>
      </c>
      <c r="G15" s="17">
        <f ca="1">ROUND(INDIRECT(ADDRESS(ROW()+(0), COLUMN()+(-2), 1))*INDIRECT(ADDRESS(ROW()+(0), COLUMN()+(-1), 1)), 2)</f>
        <v>0.46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0.055</v>
      </c>
      <c r="F16" s="17">
        <v>32.24</v>
      </c>
      <c r="G16" s="17">
        <f ca="1">ROUND(INDIRECT(ADDRESS(ROW()+(0), COLUMN()+(-2), 1))*INDIRECT(ADDRESS(ROW()+(0), COLUMN()+(-1), 1)), 2)</f>
        <v>1.77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0.055</v>
      </c>
      <c r="F17" s="17">
        <v>27.81</v>
      </c>
      <c r="G17" s="17">
        <f ca="1">ROUND(INDIRECT(ADDRESS(ROW()+(0), COLUMN()+(-2), 1))*INDIRECT(ADDRESS(ROW()+(0), COLUMN()+(-1), 1)), 2)</f>
        <v>1.53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0.053</v>
      </c>
      <c r="F18" s="17">
        <v>40.91</v>
      </c>
      <c r="G18" s="17">
        <f ca="1">ROUND(INDIRECT(ADDRESS(ROW()+(0), COLUMN()+(-2), 1))*INDIRECT(ADDRESS(ROW()+(0), COLUMN()+(-1), 1)), 2)</f>
        <v>2.17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0.04</v>
      </c>
      <c r="F19" s="21">
        <v>30.78</v>
      </c>
      <c r="G19" s="21">
        <f ca="1">ROUND(INDIRECT(ADDRESS(ROW()+(0), COLUMN()+(-2), 1))*INDIRECT(ADDRESS(ROW()+(0), COLUMN()+(-1), 1)), 2)</f>
        <v>1.23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34.7</v>
      </c>
      <c r="G20" s="24">
        <f ca="1">ROUND(INDIRECT(ADDRESS(ROW()+(0), COLUMN()+(-2), 1))*INDIRECT(ADDRESS(ROW()+(0), COLUMN()+(-1), 1))/100, 2)</f>
        <v>0.69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35.39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