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<sst xmlns="http://schemas.openxmlformats.org/spreadsheetml/2006/main" count="33" uniqueCount="33">
  <si>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</si>
  <si>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IUL014</t>
  </si>
  <si>
    <t xml:space="preserve">Un</t>
  </si>
  <si>
    <t xml:space="preserve">Apoio metálico treliçado.</t>
  </si>
  <si>
    <r>
      <rPr>
        <sz val="8.25"/>
        <color rgb="FF000000"/>
        <rFont val="Arial"/>
        <family val="2"/>
      </rPr>
      <t xml:space="preserve">Apoio metálico treliçado, de 12 m de altura e 1000 daN de esforço nominal, engastado em cubo de concreto em solo coesivo.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</si>
  <si>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</si>
  <si>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</si>
  <si>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</si>
  <si>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</si>
  <si>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</si>
  <si>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</si>
  <si>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mt35pya050aa</t>
  </si>
  <si>
    <t xml:space="preserve">Un</t>
  </si>
  <si>
    <t xml:space="preserve">Apoio metálico treliçado, de 12 m de altura e 1000 daN de esforço nominal, composto de cabeça prismática e fuste tronco-piramidal de seção quadrada.</t>
  </si>
  <si>
    <t xml:space="preserve">mt10hmf060ata</t>
  </si>
  <si>
    <t xml:space="preserve">m³</t>
  </si>
  <si>
    <t xml:space="preserve">Concreto simples C25 classe de agressividade ambiental I e tipo de ambiente rural, brita 1, consistência S50, dosado em central, segundo ABNT NBR 8953.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</si>
  <si>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</si>
  <si>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</si>
  <si>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</si>
  <si>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</si>
  <si>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</si>
  <si>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</si>
  <si>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</si>
  <si>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</si>
  <si>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</si>
  <si>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</si>
  <si>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</si>
  <si>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</si>
  <si>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</si>
  <si>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</si>
  <si>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R$ 566,97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</si>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</sst>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79.90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4615.89</v>
      </c>
      <c r="G9" s="13">
        <f ca="1">ROUND(INDIRECT(ADDRESS(ROW()+(0), COLUMN()+(-2), 1))*INDIRECT(ADDRESS(ROW()+(0), COLUMN()+(-1), 1)), 2)</f>
        <v>4615.89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1.21</v>
      </c>
      <c r="F10" s="17">
        <v>341.07</v>
      </c>
      <c r="G10" s="17">
        <f ca="1">ROUND(INDIRECT(ADDRESS(ROW()+(0), COLUMN()+(-2), 1))*INDIRECT(ADDRESS(ROW()+(0), COLUMN()+(-1), 1)), 2)</f>
        <v>412.69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0.462</v>
      </c>
      <c r="F11" s="17">
        <v>199.24</v>
      </c>
      <c r="G11" s="17">
        <f ca="1">ROUND(INDIRECT(ADDRESS(ROW()+(0), COLUMN()+(-2), 1))*INDIRECT(ADDRESS(ROW()+(0), COLUMN()+(-1), 1)), 2)</f>
        <v>92.05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1.265</v>
      </c>
      <c r="F12" s="17">
        <v>215.59</v>
      </c>
      <c r="G12" s="17">
        <f ca="1">ROUND(INDIRECT(ADDRESS(ROW()+(0), COLUMN()+(-2), 1))*INDIRECT(ADDRESS(ROW()+(0), COLUMN()+(-1), 1)), 2)</f>
        <v>272.72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2.644</v>
      </c>
      <c r="F13" s="17">
        <v>32.24</v>
      </c>
      <c r="G13" s="17">
        <f ca="1">ROUND(INDIRECT(ADDRESS(ROW()+(0), COLUMN()+(-2), 1))*INDIRECT(ADDRESS(ROW()+(0), COLUMN()+(-1), 1)), 2)</f>
        <v>85.24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2.644</v>
      </c>
      <c r="F14" s="21">
        <v>30.23</v>
      </c>
      <c r="G14" s="21">
        <f ca="1">ROUND(INDIRECT(ADDRESS(ROW()+(0), COLUMN()+(-2), 1))*INDIRECT(ADDRESS(ROW()+(0), COLUMN()+(-1), 1)), 2)</f>
        <v>79.93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5558.52</v>
      </c>
      <c r="G15" s="24">
        <f ca="1">ROUND(INDIRECT(ADDRESS(ROW()+(0), COLUMN()+(-2), 1))*INDIRECT(ADDRESS(ROW()+(0), COLUMN()+(-1), 1))/100, 2)</f>
        <v>111.17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5669.69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