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<sst xmlns="http://schemas.openxmlformats.org/spreadsheetml/2006/main" count="33" uniqueCount="33">
  <si>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</si>
  <si>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IUE052</t>
  </si>
  <si>
    <t xml:space="preserve">Un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</si>
  <si>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</si>
  <si>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300 utilizadores (população equivalente), carga média de matéria orgânica contaminante (DBO5) de 18 kg/dia e vazão máxima de água depurada de 45000 litros/dia.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</si>
  <si>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</si>
  <si>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</si>
  <si>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</si>
  <si>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</si>
  <si>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</si>
  <si>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</si>
  <si>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mt46edb010p</t>
  </si>
  <si>
    <t xml:space="preserve">Un</t>
  </si>
  <si>
    <t xml:space="preserve">Estação depuradora biológica de águas residuais, tecnologia VFL, capacidade para 300 utilizadores (população equivalente), carga média de matéria orgânica contaminante (DBO5) de 18 kg/dia e vazão máxima de água depurada de 45000 litros/dia, equipada com uma estação de bombeamento, dois reactores biológicos tipo AT, dois compressores e um reservatório de lamas.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</si>
  <si>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</si>
  <si>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</si>
  <si>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</si>
  <si>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</si>
  <si>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</si>
  <si>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</si>
  <si>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</si>
  <si>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</si>
  <si>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</si>
  <si>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</si>
  <si>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</si>
  <si>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</si>
  <si>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</si>
  <si>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</si>
  <si>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</si>
  <si>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</si>
  <si>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</si>
  <si>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R$ 97.260,14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</si>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</sst>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0.07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230310</v>
      </c>
      <c r="G9" s="13">
        <f ca="1">ROUND(INDIRECT(ADDRESS(ROW()+(0), COLUMN()+(-2), 1))*INDIRECT(ADDRESS(ROW()+(0), COLUMN()+(-1), 1)), 2)</f>
        <v>230310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2.2</v>
      </c>
      <c r="F10" s="17">
        <v>202.7</v>
      </c>
      <c r="G10" s="17">
        <f ca="1">ROUND(INDIRECT(ADDRESS(ROW()+(0), COLUMN()+(-2), 1))*INDIRECT(ADDRESS(ROW()+(0), COLUMN()+(-1), 1)), 2)</f>
        <v>445.94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22.99</v>
      </c>
      <c r="F11" s="17">
        <v>40.91</v>
      </c>
      <c r="G11" s="17">
        <f ca="1">ROUND(INDIRECT(ADDRESS(ROW()+(0), COLUMN()+(-2), 1))*INDIRECT(ADDRESS(ROW()+(0), COLUMN()+(-1), 1)), 2)</f>
        <v>940.52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22.99</v>
      </c>
      <c r="F12" s="17">
        <v>30.78</v>
      </c>
      <c r="G12" s="17">
        <f ca="1">ROUND(INDIRECT(ADDRESS(ROW()+(0), COLUMN()+(-2), 1))*INDIRECT(ADDRESS(ROW()+(0), COLUMN()+(-1), 1)), 2)</f>
        <v>707.63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2.299</v>
      </c>
      <c r="F13" s="17">
        <v>40.91</v>
      </c>
      <c r="G13" s="17">
        <f ca="1">ROUND(INDIRECT(ADDRESS(ROW()+(0), COLUMN()+(-2), 1))*INDIRECT(ADDRESS(ROW()+(0), COLUMN()+(-1), 1)), 2)</f>
        <v>94.05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2.299</v>
      </c>
      <c r="F14" s="21">
        <v>30.78</v>
      </c>
      <c r="G14" s="21">
        <f ca="1">ROUND(INDIRECT(ADDRESS(ROW()+(0), COLUMN()+(-2), 1))*INDIRECT(ADDRESS(ROW()+(0), COLUMN()+(-1), 1)), 2)</f>
        <v>70.76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232568</v>
      </c>
      <c r="G15" s="24">
        <f ca="1">ROUND(INDIRECT(ADDRESS(ROW()+(0), COLUMN()+(-2), 1))*INDIRECT(ADDRESS(ROW()+(0), COLUMN()+(-1), 1))/100, 2)</f>
        <v>4651.37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237220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