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<sst xmlns="http://schemas.openxmlformats.org/spreadsheetml/2006/main" count="33" uniqueCount="33">
  <si>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</si>
  <si>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IUE052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</si>
  <si>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</si>
  <si>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</si>
  <si>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80 a 250 utilizadores (população equivalente), carga média de matéria orgânica contaminante (DBO5) de 15 kg/dia e vazão máxima de água depurada de 33800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</si>
  <si>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</si>
  <si>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</si>
  <si>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</si>
  <si>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</si>
  <si>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</si>
  <si>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</si>
  <si>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mt46edb010o</t>
  </si>
  <si>
    <t xml:space="preserve">Un</t>
  </si>
  <si>
    <t xml:space="preserve">Estação depuradora biológica de águas residuais, tecnologia VFL, capacidade para 80 a 250 utilizadores (população equivalente), carga média de matéria orgânica contaminante (DBO5) de 15 kg/dia e vazão máxima de água depurada de 33800 litros/dia, equipada com uma estação de bombeamento, um reactor biológico tipo AT, um compressor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</si>
  <si>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</si>
  <si>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</si>
  <si>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</si>
  <si>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</si>
  <si>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</si>
  <si>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</si>
  <si>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</si>
  <si>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</si>
  <si>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</si>
  <si>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</si>
  <si>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</si>
  <si>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</si>
  <si>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</si>
  <si>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</si>
  <si>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</si>
  <si>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</si>
  <si>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</si>
  <si>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R$ 73.278,49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</si>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</sst>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0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174012</v>
      </c>
      <c r="G9" s="13">
        <f ca="1">ROUND(INDIRECT(ADDRESS(ROW()+(0), COLUMN()+(-2), 1))*INDIRECT(ADDRESS(ROW()+(0), COLUMN()+(-1), 1)), 2)</f>
        <v>174012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202.7</v>
      </c>
      <c r="G10" s="17">
        <f ca="1">ROUND(INDIRECT(ADDRESS(ROW()+(0), COLUMN()+(-2), 1))*INDIRECT(ADDRESS(ROW()+(0), COLUMN()+(-1), 1)), 2)</f>
        <v>222.97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11.495</v>
      </c>
      <c r="F11" s="17">
        <v>40.91</v>
      </c>
      <c r="G11" s="17">
        <f ca="1">ROUND(INDIRECT(ADDRESS(ROW()+(0), COLUMN()+(-2), 1))*INDIRECT(ADDRESS(ROW()+(0), COLUMN()+(-1), 1)), 2)</f>
        <v>470.26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11.495</v>
      </c>
      <c r="F12" s="17">
        <v>30.78</v>
      </c>
      <c r="G12" s="17">
        <f ca="1">ROUND(INDIRECT(ADDRESS(ROW()+(0), COLUMN()+(-2), 1))*INDIRECT(ADDRESS(ROW()+(0), COLUMN()+(-1), 1)), 2)</f>
        <v>353.82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2.299</v>
      </c>
      <c r="F13" s="17">
        <v>40.91</v>
      </c>
      <c r="G13" s="17">
        <f ca="1">ROUND(INDIRECT(ADDRESS(ROW()+(0), COLUMN()+(-2), 1))*INDIRECT(ADDRESS(ROW()+(0), COLUMN()+(-1), 1)), 2)</f>
        <v>94.05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2.299</v>
      </c>
      <c r="F14" s="21">
        <v>30.78</v>
      </c>
      <c r="G14" s="21">
        <f ca="1">ROUND(INDIRECT(ADDRESS(ROW()+(0), COLUMN()+(-2), 1))*INDIRECT(ADDRESS(ROW()+(0), COLUMN()+(-1), 1)), 2)</f>
        <v>70.76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175224</v>
      </c>
      <c r="G15" s="24">
        <f ca="1">ROUND(INDIRECT(ADDRESS(ROW()+(0), COLUMN()+(-2), 1))*INDIRECT(ADDRESS(ROW()+(0), COLUMN()+(-1), 1))/100, 2)</f>
        <v>3504.47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178728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