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<sst xmlns="http://schemas.openxmlformats.org/spreadsheetml/2006/main" count="33" uniqueCount="33">
  <si>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</si>
  <si>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IUE052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</si>
  <si>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</si>
  <si>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</si>
  <si>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50 a 150 utilizadores (população equivalente), carga média de matéria orgânica contaminante (DBO5) de 9 kg/dia e vazão máxima de água depurada de 20300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</si>
  <si>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</si>
  <si>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</si>
  <si>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</si>
  <si>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</si>
  <si>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</si>
  <si>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</si>
  <si>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mt46edb010m</t>
  </si>
  <si>
    <t xml:space="preserve">Un</t>
  </si>
  <si>
    <t xml:space="preserve">Estação depuradora biológica de águas residuais, tecnologia VFL, capacidade para 50 a 150 utilizadores (população equivalente), carga média de matéria orgânica contaminante (DBO5) de 9 kg/dia e vazão máxima de água depurada de 20300 litros/dia, equipada com uma estação de bombeamento, um reactor biológico tipo AT, um compressor e um reservatório de lamas.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</si>
  <si>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</si>
  <si>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</si>
  <si>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</si>
  <si>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</si>
  <si>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</si>
  <si>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</si>
  <si>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</si>
  <si>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</si>
  <si>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</si>
  <si>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</si>
  <si>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</si>
  <si>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</si>
  <si>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</si>
  <si>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</si>
  <si>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</si>
  <si>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</si>
  <si>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</si>
  <si>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R$ 53.197,35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</si>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</sst>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126158</v>
      </c>
      <c r="G9" s="13">
        <f ca="1">ROUND(INDIRECT(ADDRESS(ROW()+(0), COLUMN()+(-2), 1))*INDIRECT(ADDRESS(ROW()+(0), COLUMN()+(-1), 1)), 2)</f>
        <v>126158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202.7</v>
      </c>
      <c r="G10" s="17">
        <f ca="1">ROUND(INDIRECT(ADDRESS(ROW()+(0), COLUMN()+(-2), 1))*INDIRECT(ADDRESS(ROW()+(0), COLUMN()+(-1), 1)), 2)</f>
        <v>222.97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9.196</v>
      </c>
      <c r="F11" s="17">
        <v>40.91</v>
      </c>
      <c r="G11" s="17">
        <f ca="1">ROUND(INDIRECT(ADDRESS(ROW()+(0), COLUMN()+(-2), 1))*INDIRECT(ADDRESS(ROW()+(0), COLUMN()+(-1), 1)), 2)</f>
        <v>376.21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9.196</v>
      </c>
      <c r="F12" s="17">
        <v>30.78</v>
      </c>
      <c r="G12" s="17">
        <f ca="1">ROUND(INDIRECT(ADDRESS(ROW()+(0), COLUMN()+(-2), 1))*INDIRECT(ADDRESS(ROW()+(0), COLUMN()+(-1), 1)), 2)</f>
        <v>283.05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2.299</v>
      </c>
      <c r="F13" s="17">
        <v>40.91</v>
      </c>
      <c r="G13" s="17">
        <f ca="1">ROUND(INDIRECT(ADDRESS(ROW()+(0), COLUMN()+(-2), 1))*INDIRECT(ADDRESS(ROW()+(0), COLUMN()+(-1), 1)), 2)</f>
        <v>94.05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2.299</v>
      </c>
      <c r="F14" s="21">
        <v>30.78</v>
      </c>
      <c r="G14" s="21">
        <f ca="1">ROUND(INDIRECT(ADDRESS(ROW()+(0), COLUMN()+(-2), 1))*INDIRECT(ADDRESS(ROW()+(0), COLUMN()+(-1), 1)), 2)</f>
        <v>70.76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127206</v>
      </c>
      <c r="G15" s="24">
        <f ca="1">ROUND(INDIRECT(ADDRESS(ROW()+(0), COLUMN()+(-2), 1))*INDIRECT(ADDRESS(ROW()+(0), COLUMN()+(-1), 1))/100, 2)</f>
        <v>2544.11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129750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