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<sst xmlns="http://schemas.openxmlformats.org/spreadsheetml/2006/main" count="33" uniqueCount="33">
  <si>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</si>
  <si>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IUE052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</si>
  <si>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</si>
  <si>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</si>
  <si>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30 a 100 utilizadores (população equivalente), carga média de matéria orgânica contaminante (DBO5) de 6 kg/dia e vazão máxima de água depurada de 13500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</si>
  <si>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</si>
  <si>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</si>
  <si>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</si>
  <si>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</si>
  <si>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</si>
  <si>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</si>
  <si>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mt46edb010k</t>
  </si>
  <si>
    <t xml:space="preserve">Un</t>
  </si>
  <si>
    <t xml:space="preserve">Estação depuradora biológica de águas residuais, tecnologia VFL, capacidade para 30 a 100 utilizadores (população equivalente), carga média de matéria orgânica contaminante (DBO5) de 6 kg/dia e vazão máxima de água depurada de 13500 litros/dia, equipada com uma estação de bombeamento, um reactor biológico tipo AT, um compressor e um reservatório de lamas.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</si>
  <si>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</si>
  <si>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</si>
  <si>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</si>
  <si>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</si>
  <si>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</si>
  <si>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</si>
  <si>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</si>
  <si>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</si>
  <si>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</si>
  <si>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</si>
  <si>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</si>
  <si>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</si>
  <si>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</si>
  <si>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</si>
  <si>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</si>
  <si>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</si>
  <si>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</si>
  <si>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R$ 42.281,60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</si>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</sst>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100057</v>
      </c>
      <c r="G9" s="13">
        <f ca="1">ROUND(INDIRECT(ADDRESS(ROW()+(0), COLUMN()+(-2), 1))*INDIRECT(ADDRESS(ROW()+(0), COLUMN()+(-1), 1)), 2)</f>
        <v>100057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</v>
      </c>
      <c r="F10" s="17">
        <v>202.7</v>
      </c>
      <c r="G10" s="17">
        <f ca="1">ROUND(INDIRECT(ADDRESS(ROW()+(0), COLUMN()+(-2), 1))*INDIRECT(ADDRESS(ROW()+(0), COLUMN()+(-1), 1)), 2)</f>
        <v>222.97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9.196</v>
      </c>
      <c r="F11" s="17">
        <v>40.91</v>
      </c>
      <c r="G11" s="17">
        <f ca="1">ROUND(INDIRECT(ADDRESS(ROW()+(0), COLUMN()+(-2), 1))*INDIRECT(ADDRESS(ROW()+(0), COLUMN()+(-1), 1)), 2)</f>
        <v>376.21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9.196</v>
      </c>
      <c r="F12" s="17">
        <v>30.78</v>
      </c>
      <c r="G12" s="17">
        <f ca="1">ROUND(INDIRECT(ADDRESS(ROW()+(0), COLUMN()+(-2), 1))*INDIRECT(ADDRESS(ROW()+(0), COLUMN()+(-1), 1)), 2)</f>
        <v>283.05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2.299</v>
      </c>
      <c r="F13" s="17">
        <v>40.91</v>
      </c>
      <c r="G13" s="17">
        <f ca="1">ROUND(INDIRECT(ADDRESS(ROW()+(0), COLUMN()+(-2), 1))*INDIRECT(ADDRESS(ROW()+(0), COLUMN()+(-1), 1)), 2)</f>
        <v>94.05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2.299</v>
      </c>
      <c r="F14" s="21">
        <v>30.78</v>
      </c>
      <c r="G14" s="21">
        <f ca="1">ROUND(INDIRECT(ADDRESS(ROW()+(0), COLUMN()+(-2), 1))*INDIRECT(ADDRESS(ROW()+(0), COLUMN()+(-1), 1)), 2)</f>
        <v>70.76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101104</v>
      </c>
      <c r="G15" s="24">
        <f ca="1">ROUND(INDIRECT(ADDRESS(ROW()+(0), COLUMN()+(-2), 1))*INDIRECT(ADDRESS(ROW()+(0), COLUMN()+(-1), 1))/100, 2)</f>
        <v>2022.08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103126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