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<sst xmlns="http://schemas.openxmlformats.org/spreadsheetml/2006/main" count="33" uniqueCount="33">
  <si>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</si>
  <si>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IUE052</t>
  </si>
  <si>
    <t xml:space="preserve">Un</t>
  </si>
  <si>
    <t xml:space="preserve">Estação depuradora biológica.</t>
  </si>
  <si>
    <r>
      <rPr>
        <sz val="8.25"/>
        <color rgb="FF000000"/>
        <rFont val="Arial"/>
        <family val="2"/>
      </rPr>
      <t xml:space="preserve">Estação depuradora biológica de águas residuais, tecnologia VFL, capacidade para 750 utilizadores (população equivalente), carga média de matéria orgânica contaminante (DBO5) de 45 kg/dia e vazão máxima de água depurada de 112500 litros/dia.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</si>
  <si>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</si>
  <si>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</si>
  <si>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</si>
  <si>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</si>
  <si>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</si>
  <si>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</si>
  <si>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mt46edb010t</t>
  </si>
  <si>
    <t xml:space="preserve">Un</t>
  </si>
  <si>
    <t xml:space="preserve">Estação depuradora biológica de águas residuais, tecnologia VFL, capacidade para 750 utilizadores (população equivalente), carga média de matéria orgânica contaminante (DBO5) de 45 kg/dia e vazão máxima de água depurada de 112500 litros/dia, equipada com uma estação de bombeamento, três reactores biológicos tipo AT, três compressores e um reservatório de lamas.</t>
  </si>
  <si>
    <t xml:space="preserve">mq04cag010a</t>
  </si>
  <si>
    <t xml:space="preserve">h</t>
  </si>
  <si>
    <t xml:space="preserve">Caminhão com grua de carga máxima 6 t.</t>
  </si>
  <si>
    <t xml:space="preserve">mo008</t>
  </si>
  <si>
    <t xml:space="preserve">h</t>
  </si>
  <si>
    <t xml:space="preserve">Encanador.</t>
  </si>
  <si>
    <t xml:space="preserve">mo107</t>
  </si>
  <si>
    <t xml:space="preserve">h</t>
  </si>
  <si>
    <t xml:space="preserve">Ajudante de encanador.</t>
  </si>
  <si>
    <t xml:space="preserve">mo003</t>
  </si>
  <si>
    <t xml:space="preserve">h</t>
  </si>
  <si>
    <t xml:space="preserve">Eletricista.</t>
  </si>
  <si>
    <t xml:space="preserve">mo102</t>
  </si>
  <si>
    <t xml:space="preserve">h</t>
  </si>
  <si>
    <t xml:space="preserve">Ajudante de eletricista.</t>
  </si>
  <si>
    <t xml:space="preserve">%</t>
  </si>
  <si>
    <t xml:space="preserve">Custos diretos complementares</t>
  </si>
  <si>
    <t xml:space="preserve">Custo de manutenção decenal: R$ 236.820,37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</si>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</sst>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3.23" customWidth="1"/>
    <col min="4" max="4" width="80.07" customWidth="1"/>
    <col min="5" max="5" width="6.97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562979</v>
      </c>
      <c r="G9" s="13">
        <f ca="1">ROUND(INDIRECT(ADDRESS(ROW()+(0), COLUMN()+(-2), 1))*INDIRECT(ADDRESS(ROW()+(0), COLUMN()+(-1), 1)), 2)</f>
        <v>562979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3.3</v>
      </c>
      <c r="F10" s="17">
        <v>202.7</v>
      </c>
      <c r="G10" s="17">
        <f ca="1">ROUND(INDIRECT(ADDRESS(ROW()+(0), COLUMN()+(-2), 1))*INDIRECT(ADDRESS(ROW()+(0), COLUMN()+(-1), 1)), 2)</f>
        <v>668.91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34.485</v>
      </c>
      <c r="F11" s="17">
        <v>40.91</v>
      </c>
      <c r="G11" s="17">
        <f ca="1">ROUND(INDIRECT(ADDRESS(ROW()+(0), COLUMN()+(-2), 1))*INDIRECT(ADDRESS(ROW()+(0), COLUMN()+(-1), 1)), 2)</f>
        <v>1410.78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34.485</v>
      </c>
      <c r="F12" s="17">
        <v>30.78</v>
      </c>
      <c r="G12" s="17">
        <f ca="1">ROUND(INDIRECT(ADDRESS(ROW()+(0), COLUMN()+(-2), 1))*INDIRECT(ADDRESS(ROW()+(0), COLUMN()+(-1), 1)), 2)</f>
        <v>1061.45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2.299</v>
      </c>
      <c r="F13" s="17">
        <v>40.91</v>
      </c>
      <c r="G13" s="17">
        <f ca="1">ROUND(INDIRECT(ADDRESS(ROW()+(0), COLUMN()+(-2), 1))*INDIRECT(ADDRESS(ROW()+(0), COLUMN()+(-1), 1)), 2)</f>
        <v>94.05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2.299</v>
      </c>
      <c r="F14" s="21">
        <v>30.78</v>
      </c>
      <c r="G14" s="21">
        <f ca="1">ROUND(INDIRECT(ADDRESS(ROW()+(0), COLUMN()+(-2), 1))*INDIRECT(ADDRESS(ROW()+(0), COLUMN()+(-1), 1)), 2)</f>
        <v>70.76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566285</v>
      </c>
      <c r="G15" s="24">
        <f ca="1">ROUND(INDIRECT(ADDRESS(ROW()+(0), COLUMN()+(-2), 1))*INDIRECT(ADDRESS(ROW()+(0), COLUMN()+(-1), 1))/100, 2)</f>
        <v>11325.7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577611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