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<sst xmlns="http://schemas.openxmlformats.org/spreadsheetml/2006/main" count="30" uniqueCount="30">
  <si>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</si>
  <si>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IUA010</t>
  </si>
  <si>
    <t xml:space="preserve">m</t>
  </si>
  <si>
    <t xml:space="preserve">Tubo de ferro fundido dúctil.</t>
  </si>
  <si>
    <r>
      <rPr>
        <sz val="8.25"/>
        <color rgb="FF000000"/>
        <rFont val="Arial"/>
        <family val="2"/>
      </rPr>
      <t xml:space="preserve">Tubo de ferro fundido dúctil para união por boca e ponta lisa, com junta elastomérica standard, de 100 mm de diâmetro nominal. O preço inclui os equipamentos e a maquinaria necessários para o deslocamento e a colocação em obra dos elementos.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</si>
  <si>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</si>
  <si>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</si>
  <si>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</si>
  <si>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</si>
  <si>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</si>
  <si>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</si>
  <si>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mt37tfd010ca</t>
  </si>
  <si>
    <t xml:space="preserve">m</t>
  </si>
  <si>
    <t xml:space="preserve">Tubo de ferro fundido dúctil para união por boca e ponta lisa, com junta elastomérica standard, de 100 mm de diâmetro nominal.</t>
  </si>
  <si>
    <t xml:space="preserve">mt11ade100a</t>
  </si>
  <si>
    <t xml:space="preserve">kg</t>
  </si>
  <si>
    <t xml:space="preserve">Lubrificante para união através de junta elástica de tubos e acessórios.</t>
  </si>
  <si>
    <t xml:space="preserve">mq04cag010a</t>
  </si>
  <si>
    <t xml:space="preserve">h</t>
  </si>
  <si>
    <t xml:space="preserve">Caminhão com grua de carga máxima 6 t.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</si>
  <si>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</si>
  <si>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</si>
  <si>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</si>
  <si>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</si>
  <si>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</si>
  <si>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</si>
  <si>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</si>
  <si>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</si>
  <si>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R$ 3,23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</si>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</sst>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40" customWidth="1"/>
    <col min="4" max="4" width="80.92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85.47</v>
      </c>
      <c r="G9" s="13">
        <f ca="1">ROUND(INDIRECT(ADDRESS(ROW()+(0), COLUMN()+(-2), 1))*INDIRECT(ADDRESS(ROW()+(0), COLUMN()+(-1), 1)), 2)</f>
        <v>85.47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0.002</v>
      </c>
      <c r="F10" s="17">
        <v>62.85</v>
      </c>
      <c r="G10" s="17">
        <f ca="1">ROUND(INDIRECT(ADDRESS(ROW()+(0), COLUMN()+(-2), 1))*INDIRECT(ADDRESS(ROW()+(0), COLUMN()+(-1), 1)), 2)</f>
        <v>0.13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0.011</v>
      </c>
      <c r="F11" s="17">
        <v>215.59</v>
      </c>
      <c r="G11" s="17">
        <f ca="1">ROUND(INDIRECT(ADDRESS(ROW()+(0), COLUMN()+(-2), 1))*INDIRECT(ADDRESS(ROW()+(0), COLUMN()+(-1), 1)), 2)</f>
        <v>2.37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0.034</v>
      </c>
      <c r="F12" s="17">
        <v>42.82</v>
      </c>
      <c r="G12" s="17">
        <f ca="1">ROUND(INDIRECT(ADDRESS(ROW()+(0), COLUMN()+(-2), 1))*INDIRECT(ADDRESS(ROW()+(0), COLUMN()+(-1), 1)), 2)</f>
        <v>1.46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0.034</v>
      </c>
      <c r="F13" s="21">
        <v>32.08</v>
      </c>
      <c r="G13" s="21">
        <f ca="1">ROUND(INDIRECT(ADDRESS(ROW()+(0), COLUMN()+(-2), 1))*INDIRECT(ADDRESS(ROW()+(0), COLUMN()+(-1), 1)), 2)</f>
        <v>1.09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90.52</v>
      </c>
      <c r="G14" s="24">
        <f ca="1">ROUND(INDIRECT(ADDRESS(ROW()+(0), COLUMN()+(-2), 1))*INDIRECT(ADDRESS(ROW()+(0), COLUMN()+(-1), 1))/100, 2)</f>
        <v>1.81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92.33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