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<sst xmlns="http://schemas.openxmlformats.org/spreadsheetml/2006/main" count="29" uniqueCount="29">
  <si>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</si>
  <si>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ACR021</t>
  </si>
  <si>
    <t xml:space="preserve">m³</t>
  </si>
  <si>
    <t xml:space="preserve">Enchimento de valas, com agregados reciclados.</t>
  </si>
  <si>
    <r>
      <rPr>
        <sz val="8.25"/>
        <color rgb="FF000000"/>
        <rFont val="Arial"/>
        <family val="2"/>
      </rPr>
      <t xml:space="preserve">Enchimento de valas com areia de material reciclado misto de concreto e cerâmica de 0 a 5 mm de diâmetro, e compactação em camadas sucessivas de 25 cm de espessura máxima com placa vibratória de condução manual.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</si>
  <si>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</si>
  <si>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</si>
  <si>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</si>
  <si>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</si>
  <si>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</si>
  <si>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</si>
  <si>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mt01aro020d</t>
  </si>
  <si>
    <t xml:space="preserve">t</t>
  </si>
  <si>
    <t xml:space="preserve">Areia de material reciclado misto de concreto e cerâmica, de granulometria compreendida entre 0 e 5 mm, fornecida através de caminhão.</t>
  </si>
  <si>
    <t xml:space="preserve">mq02cia020j</t>
  </si>
  <si>
    <t xml:space="preserve">h</t>
  </si>
  <si>
    <t xml:space="preserve">Caminhão cisterna, de 8 m³ de capacidade.</t>
  </si>
  <si>
    <t xml:space="preserve">mq01pan010a</t>
  </si>
  <si>
    <t xml:space="preserve">h</t>
  </si>
  <si>
    <t xml:space="preserve">Pá carregadeira sobre pneus de 120 kW/1,9 m³.</t>
  </si>
  <si>
    <t xml:space="preserve">mq02rod010d</t>
  </si>
  <si>
    <t xml:space="preserve">h</t>
  </si>
  <si>
    <t xml:space="preserve">Placa vibratória de condução manual, de 300 kg, largura de trabalho 70 cm, reversível.</t>
  </si>
  <si>
    <t xml:space="preserve">mo087</t>
  </si>
  <si>
    <t xml:space="preserve">h</t>
  </si>
  <si>
    <t xml:space="preserve">Ajudante de obras de construção civil.</t>
  </si>
  <si>
    <t xml:space="preserve">%</t>
  </si>
  <si>
    <t xml:space="preserve">Custos diretos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</si>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</sst>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59" customWidth="1"/>
    <col min="3" max="3" width="1.70" customWidth="1"/>
    <col min="4" max="4" width="1.87" customWidth="1"/>
    <col min="5" max="5" width="80.92" customWidth="1"/>
    <col min="6" max="6" width="6.12" customWidth="1"/>
    <col min="7" max="7" width="12.58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1.85</v>
      </c>
      <c r="G9" s="13">
        <v>24.02</v>
      </c>
      <c r="H9" s="13">
        <f ca="1">ROUND(INDIRECT(ADDRESS(ROW()+(0), COLUMN()+(-2), 1))*INDIRECT(ADDRESS(ROW()+(0), COLUMN()+(-1), 1)), 2)</f>
        <v>44.44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0.006</v>
      </c>
      <c r="G10" s="17">
        <v>462.84</v>
      </c>
      <c r="H10" s="17">
        <f ca="1">ROUND(INDIRECT(ADDRESS(ROW()+(0), COLUMN()+(-2), 1))*INDIRECT(ADDRESS(ROW()+(0), COLUMN()+(-1), 1)), 2)</f>
        <v>2.78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0.011</v>
      </c>
      <c r="G11" s="17">
        <v>175.39</v>
      </c>
      <c r="H11" s="17">
        <f ca="1">ROUND(INDIRECT(ADDRESS(ROW()+(0), COLUMN()+(-2), 1))*INDIRECT(ADDRESS(ROW()+(0), COLUMN()+(-1), 1)), 2)</f>
        <v>1.93</v>
      </c>
    </row>
    <row r="12" spans="1:8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0.165</v>
      </c>
      <c r="G12" s="17">
        <v>27.86</v>
      </c>
      <c r="H12" s="17">
        <f ca="1">ROUND(INDIRECT(ADDRESS(ROW()+(0), COLUMN()+(-2), 1))*INDIRECT(ADDRESS(ROW()+(0), COLUMN()+(-1), 1)), 2)</f>
        <v>4.6</v>
      </c>
    </row>
    <row r="13" spans="1:8" ht="13.50" thickBot="1" customHeight="1">
      <c r="A13" s="14" t="s">
        <v>23</v>
      </c>
      <c r="B13" s="14"/>
      <c r="C13" s="18" t="s">
        <v>24</v>
      </c>
      <c r="D13" s="18"/>
      <c r="E13" s="19" t="s">
        <v>25</v>
      </c>
      <c r="F13" s="20">
        <v>0.379</v>
      </c>
      <c r="G13" s="21">
        <v>30.23</v>
      </c>
      <c r="H13" s="21">
        <f ca="1">ROUND(INDIRECT(ADDRESS(ROW()+(0), COLUMN()+(-2), 1))*INDIRECT(ADDRESS(ROW()+(0), COLUMN()+(-1), 1)), 2)</f>
        <v>11.46</v>
      </c>
    </row>
    <row r="14" spans="1:8" ht="13.50" thickBot="1" customHeight="1">
      <c r="A14" s="19"/>
      <c r="B14" s="19"/>
      <c r="C14" s="22" t="s">
        <v>26</v>
      </c>
      <c r="D14" s="22"/>
      <c r="E14" s="5" t="s">
        <v>27</v>
      </c>
      <c r="F14" s="23">
        <v>2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65.21</v>
      </c>
      <c r="H14" s="24">
        <f ca="1">ROUND(INDIRECT(ADDRESS(ROW()+(0), COLUMN()+(-2), 1))*INDIRECT(ADDRESS(ROW()+(0), COLUMN()+(-1), 1))/100, 2)</f>
        <v>1.3</v>
      </c>
    </row>
    <row r="15" spans="1:8" ht="13.50" thickBot="1" customHeight="1">
      <c r="A15" s="25"/>
      <c r="B15" s="25"/>
      <c r="C15" s="26"/>
      <c r="D15" s="26"/>
      <c r="E15" s="26"/>
      <c r="F15" s="27"/>
      <c r="G15" s="28" t="s">
        <v>28</v>
      </c>
      <c r="H15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66.51</v>
      </c>
    </row>
  </sheetData>
  <mergeCells count="20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</mergeCells>
  <pageMargins left="0.147638" right="0.147638" top="0.206693" bottom="0.206693" header="0.0" footer="0.0"/>
  <pageSetup paperSize="9" orientation="portrait"/>
  <rowBreaks count="0" manualBreakCount="0">
    </rowBreaks>
</worksheet>
</file>