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<sst xmlns="http://schemas.openxmlformats.org/spreadsheetml/2006/main" count="23" uniqueCount="23">
  <si>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</si>
  <si>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ACE040</t>
  </si>
  <si>
    <t xml:space="preserve">m³</t>
  </si>
  <si>
    <t xml:space="preserve">Escavação de valas, com meios mecânicos.</t>
  </si>
  <si>
    <r>
      <rPr>
        <sz val="8.25"/>
        <color rgb="FF000000"/>
        <rFont val="Arial"/>
        <family val="2"/>
      </rPr>
      <t xml:space="preserve">Escavação de valas em rocha, de até 1,25 m de profundidade máxima, com meios mecânicos,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</si>
  <si>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</si>
  <si>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</si>
  <si>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</si>
  <si>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</si>
  <si>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</si>
  <si>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</si>
  <si>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mq01ret030b</t>
  </si>
  <si>
    <t xml:space="preserve">h</t>
  </si>
  <si>
    <t xml:space="preserve">Retroescavadeira sobre pneus, de 55 kW, com martelo rompedor.</t>
  </si>
  <si>
    <t xml:space="preserve">mq01exn020a</t>
  </si>
  <si>
    <t xml:space="preserve">h</t>
  </si>
  <si>
    <t xml:space="preserve">Retroescavadeira hidráulica sobre pneus, de 105 kW.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</si>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</sst>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0.605</v>
      </c>
      <c r="G9" s="13">
        <v>224.36</v>
      </c>
      <c r="H9" s="13">
        <f ca="1">ROUND(INDIRECT(ADDRESS(ROW()+(0), COLUMN()+(-2), 1))*INDIRECT(ADDRESS(ROW()+(0), COLUMN()+(-1), 1)), 2)</f>
        <v>135.74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0.308</v>
      </c>
      <c r="G10" s="17">
        <v>202.08</v>
      </c>
      <c r="H10" s="17">
        <f ca="1">ROUND(INDIRECT(ADDRESS(ROW()+(0), COLUMN()+(-2), 1))*INDIRECT(ADDRESS(ROW()+(0), COLUMN()+(-1), 1)), 2)</f>
        <v>62.24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0.768</v>
      </c>
      <c r="G11" s="21">
        <v>31.49</v>
      </c>
      <c r="H11" s="21">
        <f ca="1">ROUND(INDIRECT(ADDRESS(ROW()+(0), COLUMN()+(-2), 1))*INDIRECT(ADDRESS(ROW()+(0), COLUMN()+(-1), 1)), 2)</f>
        <v>24.18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222.16</v>
      </c>
      <c r="H12" s="24">
        <f ca="1">ROUND(INDIRECT(ADDRESS(ROW()+(0), COLUMN()+(-2), 1))*INDIRECT(ADDRESS(ROW()+(0), COLUMN()+(-1), 1))/100, 2)</f>
        <v>4.44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