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<sst xmlns="http://schemas.openxmlformats.org/spreadsheetml/2006/main" count="39" uniqueCount="39">
  <si>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</si>
  <si>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</si>
  <si>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</si>
  <si>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Piso técnico contínuo de placas de gesso com fibra.</t>
  </si>
  <si>
    <r>
      <rPr>
        <sz val="8.25"/>
        <color rgb="FF000000"/>
        <rFont val="Arial"/>
        <family val="2"/>
      </rPr>
      <t xml:space="preserve">Piso técnico contínuo de placas de gesso acartonado reforçado com fibras, de 1200x600 mm e 25 mm de espessura, com as bordas longitudinais macho-fêmea, apoiadas sobre pés reguláveis de aço galvanizado, para alturas entre 60 e 100 mm, preparado para assentamento do piso (não incluído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</si>
  <si>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</si>
  <si>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</si>
  <si>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</si>
  <si>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</si>
  <si>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</si>
  <si>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</si>
  <si>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mt12pik040b</t>
  </si>
  <si>
    <t xml:space="preserve">kg</t>
  </si>
  <si>
    <t xml:space="preserve">Primer,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</si>
  <si>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</si>
  <si>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</si>
  <si>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</si>
  <si>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</si>
  <si>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Un</t>
  </si>
  <si>
    <t xml:space="preserve">Cartucho de 600 cm³ de cola, para fixação de pés reguláveis à superfície de apoio.</t>
  </si>
  <si>
    <t xml:space="preserve">mt12psk060e</t>
  </si>
  <si>
    <t xml:space="preserve">Un</t>
  </si>
  <si>
    <t xml:space="preserve">Pé regulável de aço galvanizado, para alturas entre 60 e 100 mm. Inclusive acessórios.</t>
  </si>
  <si>
    <t xml:space="preserve">mt12psk050nc</t>
  </si>
  <si>
    <t xml:space="preserve">m²</t>
  </si>
  <si>
    <t xml:space="preserve">Placa de gesso acartonado reforçado com fibras, de 1200x600 mm e 25 mm de espessura, com as bordas longitudinais macho-fêmea, para aplicação em pisos técnicos contínuos; classificação 3/2/A/1.</t>
  </si>
  <si>
    <t xml:space="preserve">mt12psk070a</t>
  </si>
  <si>
    <t xml:space="preserve">Un</t>
  </si>
  <si>
    <t xml:space="preserve">Cartucho de 600 ml de cola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</si>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</sst>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1.11</v>
      </c>
      <c r="H9" s="13">
        <f ca="1">ROUND(INDIRECT(ADDRESS(ROW()+(0), COLUMN()+(-2), 1))*INDIRECT(ADDRESS(ROW()+(0), COLUMN()+(-1), 1)), 2)</f>
        <v>0.36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35.57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3.96</v>
      </c>
      <c r="H12" s="17">
        <f ca="1">ROUND(INDIRECT(ADDRESS(ROW()+(0), COLUMN()+(-2), 1))*INDIRECT(ADDRESS(ROW()+(0), COLUMN()+(-1), 1)), 2)</f>
        <v>11.88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166.32</v>
      </c>
      <c r="H13" s="17">
        <f ca="1">ROUND(INDIRECT(ADDRESS(ROW()+(0), COLUMN()+(-2), 1))*INDIRECT(ADDRESS(ROW()+(0), COLUMN()+(-1), 1)), 2)</f>
        <v>174.64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34.94</v>
      </c>
      <c r="H14" s="17">
        <f ca="1">ROUND(INDIRECT(ADDRESS(ROW()+(0), COLUMN()+(-2), 1))*INDIRECT(ADDRESS(ROW()+(0), COLUMN()+(-1), 1)), 2)</f>
        <v>2.45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0.434</v>
      </c>
      <c r="G15" s="17">
        <v>40.91</v>
      </c>
      <c r="H15" s="17">
        <f ca="1">ROUND(INDIRECT(ADDRESS(ROW()+(0), COLUMN()+(-2), 1))*INDIRECT(ADDRESS(ROW()+(0), COLUMN()+(-1), 1)), 2)</f>
        <v>17.75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0.434</v>
      </c>
      <c r="G16" s="21">
        <v>30.23</v>
      </c>
      <c r="H16" s="21">
        <f ca="1">ROUND(INDIRECT(ADDRESS(ROW()+(0), COLUMN()+(-2), 1))*INDIRECT(ADDRESS(ROW()+(0), COLUMN()+(-1), 1)), 2)</f>
        <v>13.12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243.49</v>
      </c>
      <c r="H17" s="24">
        <f ca="1">ROUND(INDIRECT(ADDRESS(ROW()+(0), COLUMN()+(-2), 1))*INDIRECT(ADDRESS(ROW()+(0), COLUMN()+(-1), 1))/100, 2)</f>
        <v>4.87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