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<sst xmlns="http://schemas.openxmlformats.org/spreadsheetml/2006/main" count="51" uniqueCount="51">
  <si>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</si>
  <si>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</si>
  <si>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</si>
  <si>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</si>
  <si>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117x117x60 mm, para tráfego de pedestres.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</si>
  <si>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</si>
  <si>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</si>
  <si>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</si>
  <si>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</si>
  <si>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</si>
  <si>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</si>
  <si>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mt21vmp010a</t>
  </si>
  <si>
    <t xml:space="preserve">Un</t>
  </si>
  <si>
    <t xml:space="preserve">Bloco de vidro moldado liso, incolor, 117x117x60 mm, para pisos com tráfego de pedestres.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</si>
  <si>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</si>
  <si>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</si>
  <si>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</si>
  <si>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</si>
  <si>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</si>
  <si>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</si>
  <si>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mt07aco020c</t>
  </si>
  <si>
    <t xml:space="preserve">Un</t>
  </si>
  <si>
    <t xml:space="preserve">Separador certificado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</si>
  <si>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</si>
  <si>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</si>
  <si>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</si>
  <si>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</si>
  <si>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</si>
  <si>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</si>
  <si>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</si>
  <si>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</si>
  <si>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</si>
  <si>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</si>
  <si>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</si>
  <si>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</si>
  <si>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mt21vva022b</t>
  </si>
  <si>
    <t xml:space="preserve">Un</t>
  </si>
  <si>
    <t xml:space="preserve">Material auxiliar para a colocação de blocos de vidro moldado.</t>
  </si>
  <si>
    <t xml:space="preserve">mq06bhe010</t>
  </si>
  <si>
    <t xml:space="preserve">h</t>
  </si>
  <si>
    <t xml:space="preserve">Caminhão bomba estacionado na obra, para bombeamento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</si>
  <si>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</si>
  <si>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</si>
  <si>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</si>
  <si>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</si>
  <si>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</si>
  <si>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</si>
  <si>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</si>
  <si>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</si>
  <si>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R$ 800,65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</si>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</sst>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49</v>
      </c>
      <c r="G9" s="13">
        <v>27.58</v>
      </c>
      <c r="H9" s="13">
        <f ca="1">ROUND(INDIRECT(ADDRESS(ROW()+(0), COLUMN()+(-2), 1))*INDIRECT(ADDRESS(ROW()+(0), COLUMN()+(-1), 1)), 2)</f>
        <v>1351.42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355.22</v>
      </c>
      <c r="H10" s="17">
        <f ca="1">ROUND(INDIRECT(ADDRESS(ROW()+(0), COLUMN()+(-2), 1))*INDIRECT(ADDRESS(ROW()+(0), COLUMN()+(-1), 1)), 2)</f>
        <v>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13</v>
      </c>
      <c r="G11" s="17">
        <v>11.66</v>
      </c>
      <c r="H11" s="17">
        <f ca="1">ROUND(INDIRECT(ADDRESS(ROW()+(0), COLUMN()+(-2), 1))*INDIRECT(ADDRESS(ROW()+(0), COLUMN()+(-1), 1)), 2)</f>
        <v>151.58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0.23</v>
      </c>
      <c r="H12" s="17">
        <f ca="1">ROUND(INDIRECT(ADDRESS(ROW()+(0), COLUMN()+(-2), 1))*INDIRECT(ADDRESS(ROW()+(0), COLUMN()+(-1), 1)), 2)</f>
        <v>0.92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15.98</v>
      </c>
      <c r="H13" s="17">
        <f ca="1">ROUND(INDIRECT(ADDRESS(ROW()+(0), COLUMN()+(-2), 1))*INDIRECT(ADDRESS(ROW()+(0), COLUMN()+(-1), 1)), 2)</f>
        <v>0.32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4.74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0.013</v>
      </c>
      <c r="G15" s="17">
        <v>48.68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</v>
      </c>
      <c r="G16" s="17">
        <v>45.09</v>
      </c>
      <c r="H16" s="17">
        <f ca="1">ROUND(INDIRECT(ADDRESS(ROW()+(0), COLUMN()+(-2), 1))*INDIRECT(ADDRESS(ROW()+(0), COLUMN()+(-1), 1)), 2)</f>
        <v>22.55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2.81</v>
      </c>
      <c r="H17" s="17">
        <f ca="1">ROUND(INDIRECT(ADDRESS(ROW()+(0), COLUMN()+(-2), 1))*INDIRECT(ADDRESS(ROW()+(0), COLUMN()+(-1), 1)), 2)</f>
        <v>2.81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0.001</v>
      </c>
      <c r="G18" s="17">
        <v>700.32</v>
      </c>
      <c r="H18" s="17">
        <f ca="1">ROUND(INDIRECT(ADDRESS(ROW()+(0), COLUMN()+(-2), 1))*INDIRECT(ADDRESS(ROW()+(0), COLUMN()+(-1), 1)), 2)</f>
        <v>0.7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2.423</v>
      </c>
      <c r="G19" s="17">
        <v>32.24</v>
      </c>
      <c r="H19" s="17">
        <f ca="1">ROUND(INDIRECT(ADDRESS(ROW()+(0), COLUMN()+(-2), 1))*INDIRECT(ADDRESS(ROW()+(0), COLUMN()+(-1), 1)), 2)</f>
        <v>78.12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1.935</v>
      </c>
      <c r="G20" s="21">
        <v>27.81</v>
      </c>
      <c r="H20" s="21">
        <f ca="1">ROUND(INDIRECT(ADDRESS(ROW()+(0), COLUMN()+(-2), 1))*INDIRECT(ADDRESS(ROW()+(0), COLUMN()+(-1), 1)), 2)</f>
        <v>53.81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1670.1</v>
      </c>
      <c r="H21" s="24">
        <f ca="1">ROUND(INDIRECT(ADDRESS(ROW()+(0), COLUMN()+(-2), 1))*INDIRECT(ADDRESS(ROW()+(0), COLUMN()+(-1), 1))/100, 2)</f>
        <v>33.4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1703.5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