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<sst xmlns="http://schemas.openxmlformats.org/spreadsheetml/2006/main" count="84" uniqueCount="84">
  <si>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</si>
  <si>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QDC021</t>
  </si>
  <si>
    <t xml:space="preserve">m²</t>
  </si>
  <si>
    <t xml:space="preserve">Cobertura plana não acessível, não ventilada, ajardinada intensiva,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</si>
  <si>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reforçado e estabilizado de 150 g/m², melhorada com membrana de betume aditivado com plastômero APP,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</si>
  <si>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</si>
  <si>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</si>
  <si>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</si>
  <si>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</si>
  <si>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</si>
  <si>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</si>
  <si>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</si>
  <si>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</si>
  <si>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</si>
  <si>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</si>
  <si>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</si>
  <si>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</si>
  <si>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</si>
  <si>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</si>
  <si>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</si>
  <si>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</si>
  <si>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</si>
  <si>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</si>
  <si>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</si>
  <si>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</si>
  <si>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</si>
  <si>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</si>
  <si>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</si>
  <si>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</si>
  <si>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</si>
  <si>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</si>
  <si>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</si>
  <si>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</si>
  <si>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</si>
  <si>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</si>
  <si>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mt14lad010e</t>
  </si>
  <si>
    <t xml:space="preserve">m²</t>
  </si>
  <si>
    <t xml:space="preserve">Membrana de betume aditivado com plastômero APP, de 2,5 mm de espessura, massa nominal 3 kg/m², com armadura de filme de polietileno de 95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</si>
  <si>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</si>
  <si>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</si>
  <si>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</si>
  <si>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</si>
  <si>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</si>
  <si>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</si>
  <si>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</si>
  <si>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</si>
  <si>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</si>
  <si>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</si>
  <si>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</si>
  <si>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</si>
  <si>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</si>
  <si>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</si>
  <si>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</si>
  <si>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</si>
  <si>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</si>
  <si>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</si>
  <si>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</si>
  <si>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</si>
  <si>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</si>
  <si>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</si>
  <si>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</si>
  <si>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</si>
  <si>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</si>
  <si>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</si>
  <si>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</si>
  <si>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</si>
  <si>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</si>
  <si>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</si>
  <si>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</si>
  <si>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</si>
  <si>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</si>
  <si>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</si>
  <si>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</si>
  <si>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</si>
  <si>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</si>
  <si>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</si>
  <si>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</si>
  <si>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</si>
  <si>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</si>
  <si>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</si>
  <si>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</si>
  <si>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</si>
  <si>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R$ 281,25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</si>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</sst>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69.38</v>
      </c>
      <c r="G16" s="17">
        <f ca="1">ROUND(INDIRECT(ADDRESS(ROW()+(0), COLUMN()+(-2), 1))*INDIRECT(ADDRESS(ROW()+(0), COLUMN()+(-1), 1)), 2)</f>
        <v>76.32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33.13</v>
      </c>
      <c r="G17" s="17">
        <f ca="1">ROUND(INDIRECT(ADDRESS(ROW()+(0), COLUMN()+(-2), 1))*INDIRECT(ADDRESS(ROW()+(0), COLUMN()+(-1), 1)), 2)</f>
        <v>36.44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</v>
      </c>
      <c r="F18" s="17">
        <v>22.09</v>
      </c>
      <c r="G18" s="17">
        <f ca="1">ROUND(INDIRECT(ADDRESS(ROW()+(0), COLUMN()+(-2), 1))*INDIRECT(ADDRESS(ROW()+(0), COLUMN()+(-1), 1)), 2)</f>
        <v>6.63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2.1</v>
      </c>
      <c r="F19" s="17">
        <v>4.55</v>
      </c>
      <c r="G19" s="17">
        <f ca="1">ROUND(INDIRECT(ADDRESS(ROW()+(0), COLUMN()+(-2), 1))*INDIRECT(ADDRESS(ROW()+(0), COLUMN()+(-1), 1)), 2)</f>
        <v>9.56</v>
      </c>
    </row>
    <row r="20" spans="1:7" ht="55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52.6</v>
      </c>
      <c r="G20" s="17">
        <f ca="1">ROUND(INDIRECT(ADDRESS(ROW()+(0), COLUMN()+(-2), 1))*INDIRECT(ADDRESS(ROW()+(0), COLUMN()+(-1), 1)), 2)</f>
        <v>55.23</v>
      </c>
    </row>
    <row r="21" spans="1:7" ht="34.5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30.86</v>
      </c>
      <c r="G21" s="17">
        <f ca="1">ROUND(INDIRECT(ADDRESS(ROW()+(0), COLUMN()+(-2), 1))*INDIRECT(ADDRESS(ROW()+(0), COLUMN()+(-1), 1)), 2)</f>
        <v>32.4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0.25</v>
      </c>
      <c r="F22" s="17">
        <v>54.93</v>
      </c>
      <c r="G22" s="17">
        <f ca="1">ROUND(INDIRECT(ADDRESS(ROW()+(0), COLUMN()+(-2), 1))*INDIRECT(ADDRESS(ROW()+(0), COLUMN()+(-1), 1)), 2)</f>
        <v>13.73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0.032</v>
      </c>
      <c r="F23" s="17">
        <v>12.69</v>
      </c>
      <c r="G23" s="17">
        <f ca="1">ROUND(INDIRECT(ADDRESS(ROW()+(0), COLUMN()+(-2), 1))*INDIRECT(ADDRESS(ROW()+(0), COLUMN()+(-1), 1)), 2)</f>
        <v>0.41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0.103</v>
      </c>
      <c r="F24" s="17">
        <v>32.24</v>
      </c>
      <c r="G24" s="17">
        <f ca="1">ROUND(INDIRECT(ADDRESS(ROW()+(0), COLUMN()+(-2), 1))*INDIRECT(ADDRESS(ROW()+(0), COLUMN()+(-1), 1)), 2)</f>
        <v>3.32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0.469</v>
      </c>
      <c r="F25" s="17">
        <v>27.81</v>
      </c>
      <c r="G25" s="17">
        <f ca="1">ROUND(INDIRECT(ADDRESS(ROW()+(0), COLUMN()+(-2), 1))*INDIRECT(ADDRESS(ROW()+(0), COLUMN()+(-1), 1)), 2)</f>
        <v>13.04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0.183</v>
      </c>
      <c r="F26" s="17">
        <v>32.24</v>
      </c>
      <c r="G26" s="17">
        <f ca="1">ROUND(INDIRECT(ADDRESS(ROW()+(0), COLUMN()+(-2), 1))*INDIRECT(ADDRESS(ROW()+(0), COLUMN()+(-1), 1)), 2)</f>
        <v>5.9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0.183</v>
      </c>
      <c r="F27" s="17">
        <v>30.23</v>
      </c>
      <c r="G27" s="17">
        <f ca="1">ROUND(INDIRECT(ADDRESS(ROW()+(0), COLUMN()+(-2), 1))*INDIRECT(ADDRESS(ROW()+(0), COLUMN()+(-1), 1)), 2)</f>
        <v>5.53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0.057</v>
      </c>
      <c r="F28" s="17">
        <v>33.54</v>
      </c>
      <c r="G28" s="17">
        <f ca="1">ROUND(INDIRECT(ADDRESS(ROW()+(0), COLUMN()+(-2), 1))*INDIRECT(ADDRESS(ROW()+(0), COLUMN()+(-1), 1)), 2)</f>
        <v>1.91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0.057</v>
      </c>
      <c r="F29" s="17">
        <v>27.93</v>
      </c>
      <c r="G29" s="17">
        <f ca="1">ROUND(INDIRECT(ADDRESS(ROW()+(0), COLUMN()+(-2), 1))*INDIRECT(ADDRESS(ROW()+(0), COLUMN()+(-1), 1)), 2)</f>
        <v>1.59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0.137</v>
      </c>
      <c r="F30" s="17">
        <v>32.24</v>
      </c>
      <c r="G30" s="17">
        <f ca="1">ROUND(INDIRECT(ADDRESS(ROW()+(0), COLUMN()+(-2), 1))*INDIRECT(ADDRESS(ROW()+(0), COLUMN()+(-1), 1)), 2)</f>
        <v>4.42</v>
      </c>
    </row>
    <row r="31" spans="1:7" ht="13.50" thickBot="1" customHeight="1">
      <c r="A31" s="14" t="s">
        <v>77</v>
      </c>
      <c r="B31" s="14"/>
      <c r="C31" s="18" t="s">
        <v>78</v>
      </c>
      <c r="D31" s="19" t="s">
        <v>79</v>
      </c>
      <c r="E31" s="20">
        <v>0.137</v>
      </c>
      <c r="F31" s="21">
        <v>27.81</v>
      </c>
      <c r="G31" s="21">
        <f ca="1">ROUND(INDIRECT(ADDRESS(ROW()+(0), COLUMN()+(-2), 1))*INDIRECT(ADDRESS(ROW()+(0), COLUMN()+(-1), 1)), 2)</f>
        <v>3.81</v>
      </c>
    </row>
    <row r="32" spans="1:7" ht="13.50" thickBot="1" customHeight="1">
      <c r="A32" s="19"/>
      <c r="B32" s="19"/>
      <c r="C32" s="22" t="s">
        <v>80</v>
      </c>
      <c r="D32" s="5" t="s">
        <v>81</v>
      </c>
      <c r="E32" s="23">
        <v>2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325.55</v>
      </c>
      <c r="G32" s="24">
        <f ca="1">ROUND(INDIRECT(ADDRESS(ROW()+(0), COLUMN()+(-2), 1))*INDIRECT(ADDRESS(ROW()+(0), COLUMN()+(-1), 1))/100, 2)</f>
        <v>6.51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332.06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