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<sst xmlns="http://schemas.openxmlformats.org/spreadsheetml/2006/main" count="90" uniqueCount="90">
  <si>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</si>
  <si>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QAD022</t>
  </si>
  <si>
    <t xml:space="preserve">m²</t>
  </si>
  <si>
    <t xml:space="preserve">Cobertura plana acessível, não ventilada, com piso fixo, tipo invertida,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</si>
  <si>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concreto leve, de resistência à compressão 2,0 MPa e 690 kg/m³ de densidade, confeccionado em obra com argila expandida e cimento cinza, com espessura média de 10 cm; com camada de regularização de argamassa de cimento, confeccionada em obra, dosificação 1:6 de 2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</si>
  <si>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</si>
  <si>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</si>
  <si>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</si>
  <si>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</si>
  <si>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</si>
  <si>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</si>
  <si>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</si>
  <si>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</si>
  <si>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</si>
  <si>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mt01arl030b</t>
  </si>
  <si>
    <t xml:space="preserve">m³</t>
  </si>
  <si>
    <t xml:space="preserve">Argila expandida,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</si>
  <si>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</si>
  <si>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</si>
  <si>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</si>
  <si>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</si>
  <si>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</si>
  <si>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</si>
  <si>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</si>
  <si>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</si>
  <si>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</si>
  <si>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</si>
  <si>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</si>
  <si>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</si>
  <si>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</si>
  <si>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</si>
  <si>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</si>
  <si>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</si>
  <si>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</si>
  <si>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</si>
  <si>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</si>
  <si>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</si>
  <si>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</si>
  <si>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</si>
  <si>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</si>
  <si>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</si>
  <si>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</si>
  <si>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</si>
  <si>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</si>
  <si>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</si>
  <si>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</si>
  <si>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</si>
  <si>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</si>
  <si>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</si>
  <si>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</si>
  <si>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</si>
  <si>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</si>
  <si>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</si>
  <si>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</si>
  <si>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</si>
  <si>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</si>
  <si>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</si>
  <si>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</si>
  <si>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</si>
  <si>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</si>
  <si>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</si>
  <si>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</si>
  <si>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</si>
  <si>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</si>
  <si>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</si>
  <si>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</si>
  <si>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</si>
  <si>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</si>
  <si>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</si>
  <si>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</si>
  <si>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</si>
  <si>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</si>
  <si>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</si>
  <si>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</si>
  <si>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</si>
  <si>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</si>
  <si>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</si>
  <si>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</si>
  <si>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</si>
  <si>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</si>
  <si>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</si>
  <si>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</si>
  <si>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</si>
  <si>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</si>
  <si>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</si>
  <si>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</si>
  <si>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</si>
  <si>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</si>
  <si>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R$ 107,45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</si>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</sst>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342.38</v>
      </c>
      <c r="G10" s="17">
        <f ca="1">ROUND(INDIRECT(ADDRESS(ROW()+(0), COLUMN()+(-2), 1))*INDIRECT(ADDRESS(ROW()+(0), COLUMN()+(-1), 1)), 2)</f>
        <v>35.95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25</v>
      </c>
      <c r="F11" s="17">
        <v>0.63</v>
      </c>
      <c r="G11" s="17">
        <f ca="1">ROUND(INDIRECT(ADDRESS(ROW()+(0), COLUMN()+(-2), 1))*INDIRECT(ADDRESS(ROW()+(0), COLUMN()+(-1), 1)), 2)</f>
        <v>15.75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3.79</v>
      </c>
      <c r="G12" s="17">
        <f ca="1">ROUND(INDIRECT(ADDRESS(ROW()+(0), COLUMN()+(-2), 1))*INDIRECT(ADDRESS(ROW()+(0), COLUMN()+(-1), 1)), 2)</f>
        <v>0.04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8.98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0.033</v>
      </c>
      <c r="F14" s="17">
        <v>50.71</v>
      </c>
      <c r="G14" s="17">
        <f ca="1">ROUND(INDIRECT(ADDRESS(ROW()+(0), COLUMN()+(-2), 1))*INDIRECT(ADDRESS(ROW()+(0), COLUMN()+(-1), 1)), 2)</f>
        <v>1.67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</v>
      </c>
      <c r="F15" s="17">
        <v>37.09</v>
      </c>
      <c r="G15" s="17">
        <f ca="1">ROUND(INDIRECT(ADDRESS(ROW()+(0), COLUMN()+(-2), 1))*INDIRECT(ADDRESS(ROW()+(0), COLUMN()+(-1), 1)), 2)</f>
        <v>40.8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32.15</v>
      </c>
      <c r="G16" s="17">
        <f ca="1">ROUND(INDIRECT(ADDRESS(ROW()+(0), COLUMN()+(-2), 1))*INDIRECT(ADDRESS(ROW()+(0), COLUMN()+(-1), 1)), 2)</f>
        <v>35.37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22.09</v>
      </c>
      <c r="G17" s="17">
        <f ca="1">ROUND(INDIRECT(ADDRESS(ROW()+(0), COLUMN()+(-2), 1))*INDIRECT(ADDRESS(ROW()+(0), COLUMN()+(-1), 1)), 2)</f>
        <v>6.63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2.1</v>
      </c>
      <c r="F18" s="17">
        <v>4.55</v>
      </c>
      <c r="G18" s="17">
        <f ca="1">ROUND(INDIRECT(ADDRESS(ROW()+(0), COLUMN()+(-2), 1))*INDIRECT(ADDRESS(ROW()+(0), COLUMN()+(-1), 1)), 2)</f>
        <v>9.56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0.04</v>
      </c>
      <c r="F20" s="17">
        <v>326.92</v>
      </c>
      <c r="G20" s="17">
        <f ca="1">ROUND(INDIRECT(ADDRESS(ROW()+(0), COLUMN()+(-2), 1))*INDIRECT(ADDRESS(ROW()+(0), COLUMN()+(-1), 1)), 2)</f>
        <v>13.08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0.095</v>
      </c>
      <c r="F27" s="17">
        <v>12.69</v>
      </c>
      <c r="G27" s="17">
        <f ca="1">ROUND(INDIRECT(ADDRESS(ROW()+(0), COLUMN()+(-2), 1))*INDIRECT(ADDRESS(ROW()+(0), COLUMN()+(-1), 1)), 2)</f>
        <v>1.21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0.592</v>
      </c>
      <c r="F28" s="17">
        <v>32.24</v>
      </c>
      <c r="G28" s="17">
        <f ca="1">ROUND(INDIRECT(ADDRESS(ROW()+(0), COLUMN()+(-2), 1))*INDIRECT(ADDRESS(ROW()+(0), COLUMN()+(-1), 1)), 2)</f>
        <v>19.09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1.004</v>
      </c>
      <c r="F29" s="17">
        <v>27.81</v>
      </c>
      <c r="G29" s="17">
        <f ca="1">ROUND(INDIRECT(ADDRESS(ROW()+(0), COLUMN()+(-2), 1))*INDIRECT(ADDRESS(ROW()+(0), COLUMN()+(-1), 1)), 2)</f>
        <v>27.92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0.263</v>
      </c>
      <c r="F30" s="17">
        <v>32.24</v>
      </c>
      <c r="G30" s="17">
        <f ca="1">ROUND(INDIRECT(ADDRESS(ROW()+(0), COLUMN()+(-2), 1))*INDIRECT(ADDRESS(ROW()+(0), COLUMN()+(-1), 1)), 2)</f>
        <v>8.48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0.263</v>
      </c>
      <c r="F31" s="17">
        <v>30.23</v>
      </c>
      <c r="G31" s="17">
        <f ca="1">ROUND(INDIRECT(ADDRESS(ROW()+(0), COLUMN()+(-2), 1))*INDIRECT(ADDRESS(ROW()+(0), COLUMN()+(-1), 1)), 2)</f>
        <v>7.95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0.057</v>
      </c>
      <c r="F32" s="17">
        <v>33.54</v>
      </c>
      <c r="G32" s="17">
        <f ca="1">ROUND(INDIRECT(ADDRESS(ROW()+(0), COLUMN()+(-2), 1))*INDIRECT(ADDRESS(ROW()+(0), COLUMN()+(-1), 1)), 2)</f>
        <v>1.91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0.057</v>
      </c>
      <c r="F33" s="21">
        <v>27.93</v>
      </c>
      <c r="G33" s="21">
        <f ca="1">ROUND(INDIRECT(ADDRESS(ROW()+(0), COLUMN()+(-2), 1))*INDIRECT(ADDRESS(ROW()+(0), COLUMN()+(-1), 1)), 2)</f>
        <v>1.59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399.01</v>
      </c>
      <c r="G34" s="24">
        <f ca="1">ROUND(INDIRECT(ADDRESS(ROW()+(0), COLUMN()+(-2), 1))*INDIRECT(ADDRESS(ROW()+(0), COLUMN()+(-1), 1))/100, 2)</f>
        <v>7.98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406.99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