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<sst xmlns="http://schemas.openxmlformats.org/spreadsheetml/2006/main" count="30" uniqueCount="30">
  <si>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</si>
  <si>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NAL036</t>
  </si>
  <si>
    <t xml:space="preserve">m²</t>
  </si>
  <si>
    <t xml:space="preserve">Isolamento térmico de pisos flutuantes, com poliestireno expandido.</t>
  </si>
  <si>
    <r>
      <rPr>
        <sz val="8.25"/>
        <color rgb="FF000000"/>
        <rFont val="Arial"/>
        <family val="2"/>
      </rPr>
      <t xml:space="preserve">Isolamento térmico de pisos flutuantes, formado por painel rígido de poliestireno expandido, de superfície lisa e borda lateral reta, de 90 mm de espessura, resistência térmica 3,1 m²K/W, condutibilidade térmica 0,029 W/(mK), colocado topo a topo, simplesmente apoiado, coberto com filme de polietileno de 0,2 mm de espessura e dessolidarização perimetral executada com o mesmo material isolante,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</si>
  <si>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</si>
  <si>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</si>
  <si>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</si>
  <si>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</si>
  <si>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</si>
  <si>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</si>
  <si>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mt16pel010aaqj</t>
  </si>
  <si>
    <t xml:space="preserve">m²</t>
  </si>
  <si>
    <t xml:space="preserve">Painel rígido de poliestireno expandido, de superfície lisa e borda lateral reta, de 90 mm de espessura, resistência térmica 3,1 m²K/W, condutibilidade térmica 0,029 W/(mK), Euroclasse E de reação ao fogo, com código de designação EPS-EN 13163-L3-W3-T2-S5-P10-BS250-TR200-DS(N)2-CS(10)150.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</si>
  <si>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</si>
  <si>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</si>
  <si>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</si>
  <si>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</si>
  <si>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</si>
  <si>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</si>
  <si>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</si>
  <si>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</si>
  <si>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</si>
  <si>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</si>
  <si>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</si>
  <si>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</si>
  <si>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</si>
  <si>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</si>
  <si>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R$ 14,28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</si>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</sst>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104.72</v>
      </c>
      <c r="G9" s="13">
        <f ca="1">ROUND(INDIRECT(ADDRESS(ROW()+(0), COLUMN()+(-2), 1))*INDIRECT(ADDRESS(ROW()+(0), COLUMN()+(-1), 1)), 2)</f>
        <v>115.19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2.74</v>
      </c>
      <c r="G10" s="17">
        <f ca="1">ROUND(INDIRECT(ADDRESS(ROW()+(0), COLUMN()+(-2), 1))*INDIRECT(ADDRESS(ROW()+(0), COLUMN()+(-1), 1)), 2)</f>
        <v>3.01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2.01</v>
      </c>
      <c r="G11" s="17">
        <f ca="1">ROUND(INDIRECT(ADDRESS(ROW()+(0), COLUMN()+(-2), 1))*INDIRECT(ADDRESS(ROW()+(0), COLUMN()+(-1), 1)), 2)</f>
        <v>0.8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0.091</v>
      </c>
      <c r="F12" s="17">
        <v>33.54</v>
      </c>
      <c r="G12" s="17">
        <f ca="1">ROUND(INDIRECT(ADDRESS(ROW()+(0), COLUMN()+(-2), 1))*INDIRECT(ADDRESS(ROW()+(0), COLUMN()+(-1), 1)), 2)</f>
        <v>3.05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0.091</v>
      </c>
      <c r="F13" s="21">
        <v>27.93</v>
      </c>
      <c r="G13" s="21">
        <f ca="1">ROUND(INDIRECT(ADDRESS(ROW()+(0), COLUMN()+(-2), 1))*INDIRECT(ADDRESS(ROW()+(0), COLUMN()+(-1), 1)), 2)</f>
        <v>2.54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124.59</v>
      </c>
      <c r="G14" s="24">
        <f ca="1">ROUND(INDIRECT(ADDRESS(ROW()+(0), COLUMN()+(-2), 1))*INDIRECT(ADDRESS(ROW()+(0), COLUMN()+(-1), 1))/100, 2)</f>
        <v>2.49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