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<sst xmlns="http://schemas.openxmlformats.org/spreadsheetml/2006/main" count="30" uniqueCount="30">
  <si>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</si>
  <si>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ICT010</t>
  </si>
  <si>
    <t xml:space="preserve">Un</t>
  </si>
  <si>
    <t xml:space="preserve">Unidade de tratamento de ar (UTA) de baixo perfil, a quatro tubos, com bateria de água fria e bateria de água quente.</t>
  </si>
  <si>
    <r>
      <rPr>
        <sz val="8.25"/>
        <color rgb="FF000000"/>
        <rFont val="Arial"/>
        <family val="2"/>
      </rPr>
      <t xml:space="preserve">Unidade de tratamento de ar, para colocação em forro, com os seguintes acessórios: inspeção de aspiração em retorno, com válvulas.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</si>
  <si>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</si>
  <si>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</si>
  <si>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</si>
  <si>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</si>
  <si>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</si>
  <si>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</si>
  <si>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mt42ctc013a</t>
  </si>
  <si>
    <t xml:space="preserve">Un</t>
  </si>
  <si>
    <t xml:space="preserve">Inspeção de aspiração em retorno.</t>
  </si>
  <si>
    <t xml:space="preserve">mt42ctc010c</t>
  </si>
  <si>
    <t xml:space="preserve">Un</t>
  </si>
  <si>
    <t xml:space="preserve">Unidade de tratamento de ar, para colocação em forro, com bateria de água fria de 3 filas de cobre/alumínio com separador de gotas standard de rede metálica e bateria de água quente de cobre/alumínio de 2 filas, de baixa altura (380 mm), envolvente exterior pintada a verde (RAL 5018) e cinza (RAL 7024), painel sanduíche com isolamento de lã de rocha M0 de 25 mm de espessura, ventilador centrífugo de ensamblagem direta monofásica de 230 V, filtro gravimétrico plissado G4 com tratamento anti-microbiano.</t>
  </si>
  <si>
    <t xml:space="preserve">mt42vsi010dg</t>
  </si>
  <si>
    <t xml:space="preserve">Un</t>
  </si>
  <si>
    <t xml:space="preserve">Válvula de três vias com bypass (4 vias), com acionador; inclusive ligações e montagem.</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</si>
  <si>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</si>
  <si>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</si>
  <si>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</si>
  <si>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</si>
  <si>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</si>
  <si>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</si>
  <si>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</si>
  <si>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</si>
  <si>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R$ 8.684,81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</si>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</sst>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2.72" customWidth="1"/>
    <col min="5" max="5" width="81.0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1</v>
      </c>
      <c r="G9" s="13">
        <v>1072.58</v>
      </c>
      <c r="H9" s="13">
        <f ca="1">ROUND(INDIRECT(ADDRESS(ROW()+(0), COLUMN()+(-2), 1))*INDIRECT(ADDRESS(ROW()+(0), COLUMN()+(-1), 1)), 2)</f>
        <v>1072.58</v>
      </c>
    </row>
    <row r="10" spans="1:8" ht="66.00" thickBot="1" customHeight="1">
      <c r="A10" s="14" t="s">
        <v>14</v>
      </c>
      <c r="B10" s="14"/>
      <c r="C10" s="15" t="s">
        <v>15</v>
      </c>
      <c r="D10" s="15"/>
      <c r="E10" s="14" t="s">
        <v>16</v>
      </c>
      <c r="F10" s="16">
        <v>1</v>
      </c>
      <c r="G10" s="17">
        <v>10565.6</v>
      </c>
      <c r="H10" s="17">
        <f ca="1">ROUND(INDIRECT(ADDRESS(ROW()+(0), COLUMN()+(-2), 1))*INDIRECT(ADDRESS(ROW()+(0), COLUMN()+(-1), 1)), 2)</f>
        <v>10565.6</v>
      </c>
    </row>
    <row r="11" spans="1:8" ht="13.50" thickBot="1" customHeight="1">
      <c r="A11" s="14" t="s">
        <v>17</v>
      </c>
      <c r="B11" s="14"/>
      <c r="C11" s="15" t="s">
        <v>18</v>
      </c>
      <c r="D11" s="15"/>
      <c r="E11" s="14" t="s">
        <v>19</v>
      </c>
      <c r="F11" s="16">
        <v>2</v>
      </c>
      <c r="G11" s="17">
        <v>669.69</v>
      </c>
      <c r="H11" s="17">
        <f ca="1">ROUND(INDIRECT(ADDRESS(ROW()+(0), COLUMN()+(-2), 1))*INDIRECT(ADDRESS(ROW()+(0), COLUMN()+(-1), 1)), 2)</f>
        <v>1339.38</v>
      </c>
    </row>
    <row r="12" spans="1:8" ht="13.50" thickBot="1" customHeight="1">
      <c r="A12" s="14" t="s">
        <v>20</v>
      </c>
      <c r="B12" s="14"/>
      <c r="C12" s="15" t="s">
        <v>21</v>
      </c>
      <c r="D12" s="15"/>
      <c r="E12" s="14" t="s">
        <v>22</v>
      </c>
      <c r="F12" s="16">
        <v>4.552</v>
      </c>
      <c r="G12" s="17">
        <v>40.91</v>
      </c>
      <c r="H12" s="17">
        <f ca="1">ROUND(INDIRECT(ADDRESS(ROW()+(0), COLUMN()+(-2), 1))*INDIRECT(ADDRESS(ROW()+(0), COLUMN()+(-1), 1)), 2)</f>
        <v>186.22</v>
      </c>
    </row>
    <row r="13" spans="1:8" ht="13.50" thickBot="1" customHeight="1">
      <c r="A13" s="14" t="s">
        <v>23</v>
      </c>
      <c r="B13" s="14"/>
      <c r="C13" s="18" t="s">
        <v>24</v>
      </c>
      <c r="D13" s="18"/>
      <c r="E13" s="19" t="s">
        <v>25</v>
      </c>
      <c r="F13" s="20">
        <v>4.552</v>
      </c>
      <c r="G13" s="21">
        <v>30.78</v>
      </c>
      <c r="H13" s="21">
        <f ca="1">ROUND(INDIRECT(ADDRESS(ROW()+(0), COLUMN()+(-2), 1))*INDIRECT(ADDRESS(ROW()+(0), COLUMN()+(-1), 1)), 2)</f>
        <v>140.11</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13303.9</v>
      </c>
      <c r="H14" s="24">
        <f ca="1">ROUND(INDIRECT(ADDRESS(ROW()+(0), COLUMN()+(-2), 1))*INDIRECT(ADDRESS(ROW()+(0), COLUMN()+(-1), 1))/100, 2)</f>
        <v>266.08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13570</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