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<sst xmlns="http://schemas.openxmlformats.org/spreadsheetml/2006/main" count="60" uniqueCount="60">
  <si>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</si>
  <si>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</si>
  <si>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</si>
  <si>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concreto.</t>
  </si>
  <si>
    <r>
      <rPr>
        <sz val="8.25"/>
        <color rgb="FF000000"/>
        <rFont val="Arial"/>
        <family val="2"/>
      </rPr>
      <t xml:space="preserve">Muro de concreto armado 2F, de até 3 m de altura, superfície plana, realizado com concreto C25 classe de agressividade ambiental II e tipo de ambiente urbano, brita 1, consistência S100 dosado em central, e concretagem com bomba, e aço CA-50, com uma quantidade aproximada de 50 kg/m³, executado em condições complexas; montagem e desmontagem de sistema de escoramento e fôrmas com acabamento para revestir, realizado com painéis metálicos de 270x60 cm, amortizáveis em 150 utilizações. Inclusive arame de atar, separadores,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</si>
  <si>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</si>
  <si>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</si>
  <si>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</si>
  <si>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</si>
  <si>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</si>
  <si>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</si>
  <si>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mt08ebr060ma</t>
  </si>
  <si>
    <t xml:space="preserve">m²</t>
  </si>
  <si>
    <t xml:space="preserve">Painéis metálicos de 270x60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</si>
  <si>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</si>
  <si>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</si>
  <si>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</si>
  <si>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</si>
  <si>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</si>
  <si>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</si>
  <si>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</si>
  <si>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</si>
  <si>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</si>
  <si>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</si>
  <si>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</si>
  <si>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</si>
  <si>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</si>
  <si>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</si>
  <si>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</si>
  <si>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</si>
  <si>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</si>
  <si>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</si>
  <si>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</si>
  <si>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</si>
  <si>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</si>
  <si>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</si>
  <si>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</si>
  <si>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</si>
  <si>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</si>
  <si>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</si>
  <si>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</si>
  <si>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</si>
  <si>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</si>
  <si>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</si>
  <si>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</si>
  <si>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</si>
  <si>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</si>
  <si>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</si>
  <si>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</si>
  <si>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</si>
  <si>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</si>
  <si>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</si>
  <si>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</si>
  <si>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</si>
  <si>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</si>
  <si>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</si>
  <si>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</si>
  <si>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</si>
  <si>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R$ 86,35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</si>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</sst>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4793.42</v>
      </c>
      <c r="H9" s="13">
        <f ca="1">ROUND(INDIRECT(ADDRESS(ROW()+(0), COLUMN()+(-2), 1))*INDIRECT(ADDRESS(ROW()+(0), COLUMN()+(-1), 1)), 2)</f>
        <v>210.91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0.65</v>
      </c>
      <c r="G15" s="17">
        <v>3.79</v>
      </c>
      <c r="H15" s="17">
        <f ca="1">ROUND(INDIRECT(ADDRESS(ROW()+(0), COLUMN()+(-2), 1))*INDIRECT(ADDRESS(ROW()+(0), COLUMN()+(-1), 1)), 2)</f>
        <v>2.46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0.152</v>
      </c>
      <c r="G17" s="17">
        <v>700.32</v>
      </c>
      <c r="H17" s="17">
        <f ca="1">ROUND(INDIRECT(ADDRESS(ROW()+(0), COLUMN()+(-2), 1))*INDIRECT(ADDRESS(ROW()+(0), COLUMN()+(-1), 1)), 2)</f>
        <v>106.45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2.313</v>
      </c>
      <c r="G18" s="17">
        <v>31.99</v>
      </c>
      <c r="H18" s="17">
        <f ca="1">ROUND(INDIRECT(ADDRESS(ROW()+(0), COLUMN()+(-2), 1))*INDIRECT(ADDRESS(ROW()+(0), COLUMN()+(-1), 1)), 2)</f>
        <v>73.99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2.523</v>
      </c>
      <c r="G19" s="17">
        <v>30.15</v>
      </c>
      <c r="H19" s="17">
        <f ca="1">ROUND(INDIRECT(ADDRESS(ROW()+(0), COLUMN()+(-2), 1))*INDIRECT(ADDRESS(ROW()+(0), COLUMN()+(-1), 1)), 2)</f>
        <v>76.07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0.566</v>
      </c>
      <c r="G20" s="17">
        <v>31.99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0.721</v>
      </c>
      <c r="G21" s="17">
        <v>30.15</v>
      </c>
      <c r="H21" s="17">
        <f ca="1">ROUND(INDIRECT(ADDRESS(ROW()+(0), COLUMN()+(-2), 1))*INDIRECT(ADDRESS(ROW()+(0), COLUMN()+(-1), 1)), 2)</f>
        <v>21.74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0.064</v>
      </c>
      <c r="G22" s="17">
        <v>31.99</v>
      </c>
      <c r="H22" s="17">
        <f ca="1">ROUND(INDIRECT(ADDRESS(ROW()+(0), COLUMN()+(-2), 1))*INDIRECT(ADDRESS(ROW()+(0), COLUMN()+(-1), 1)), 2)</f>
        <v>2.05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0.27</v>
      </c>
      <c r="G23" s="21">
        <v>30.15</v>
      </c>
      <c r="H23" s="21">
        <f ca="1">ROUND(INDIRECT(ADDRESS(ROW()+(0), COLUMN()+(-2), 1))*INDIRECT(ADDRESS(ROW()+(0), COLUMN()+(-1), 1)), 2)</f>
        <v>8.14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2116.49</v>
      </c>
      <c r="H24" s="24">
        <f ca="1">ROUND(INDIRECT(ADDRESS(ROW()+(0), COLUMN()+(-2), 1))*INDIRECT(ADDRESS(ROW()+(0), COLUMN()+(-1), 1))/100, 2)</f>
        <v>42.33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2158.82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