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<sst xmlns="http://schemas.openxmlformats.org/spreadsheetml/2006/main" count="30" uniqueCount="30">
  <si>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</si>
  <si>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CHH010</t>
  </si>
  <si>
    <t xml:space="preserve">m³</t>
  </si>
  <si>
    <t xml:space="preserve">Concreto ciclópico.</t>
  </si>
  <si>
    <r>
      <rPr>
        <sz val="8.25"/>
        <color rgb="FF000000"/>
        <rFont val="Arial"/>
        <family val="2"/>
      </rPr>
      <t xml:space="preserve">Concreto ciclópico, realizado com concreto C10, brita 2, consistência S100 dosado em central e concretagem desde caminhão (60% de volume) e pedra de mão (pedra de mão (pedra de mão (rachão))) de tamanho máximo 40 cm (40% de volume), para formação de sapata corrida.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</si>
  <si>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</si>
  <si>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</si>
  <si>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</si>
  <si>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</si>
  <si>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</si>
  <si>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</si>
  <si>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mt10hmf060Icb</t>
  </si>
  <si>
    <t xml:space="preserve">m³</t>
  </si>
  <si>
    <t xml:space="preserve">Concreto simples C10, brita 2, consistência S100, dosado em central, segundo ABNT NBR 8953.</t>
  </si>
  <si>
    <t xml:space="preserve">mt01arg110f</t>
  </si>
  <si>
    <t xml:space="preserve">m³</t>
  </si>
  <si>
    <t xml:space="preserve">Pedra de mão (rachão) de tamanho máximo 40 cm.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</si>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</sst>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</v>
      </c>
      <c r="G9" s="13">
        <v>281.27</v>
      </c>
      <c r="H9" s="13">
        <f ca="1">ROUND(INDIRECT(ADDRESS(ROW()+(0), COLUMN()+(-2), 1))*INDIRECT(ADDRESS(ROW()+(0), COLUMN()+(-1), 1)), 2)</f>
        <v>185.64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80.01</v>
      </c>
      <c r="H10" s="17">
        <f ca="1">ROUND(INDIRECT(ADDRESS(ROW()+(0), COLUMN()+(-2), 1))*INDIRECT(ADDRESS(ROW()+(0), COLUMN()+(-1), 1)), 2)</f>
        <v>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0.118</v>
      </c>
      <c r="G11" s="17">
        <v>31.99</v>
      </c>
      <c r="H11" s="17">
        <f ca="1">ROUND(INDIRECT(ADDRESS(ROW()+(0), COLUMN()+(-2), 1))*INDIRECT(ADDRESS(ROW()+(0), COLUMN()+(-1), 1)), 2)</f>
        <v>3.77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0.118</v>
      </c>
      <c r="G12" s="17">
        <v>30.15</v>
      </c>
      <c r="H12" s="17">
        <f ca="1">ROUND(INDIRECT(ADDRESS(ROW()+(0), COLUMN()+(-2), 1))*INDIRECT(ADDRESS(ROW()+(0), COLUMN()+(-1), 1)), 2)</f>
        <v>3.56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0.994</v>
      </c>
      <c r="G13" s="21">
        <v>27.81</v>
      </c>
      <c r="H13" s="21">
        <f ca="1">ROUND(INDIRECT(ADDRESS(ROW()+(0), COLUMN()+(-2), 1))*INDIRECT(ADDRESS(ROW()+(0), COLUMN()+(-1), 1)), 2)</f>
        <v>27.64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252.61</v>
      </c>
      <c r="H14" s="24">
        <f ca="1">ROUND(INDIRECT(ADDRESS(ROW()+(0), COLUMN()+(-2), 1))*INDIRECT(ADDRESS(ROW()+(0), COLUMN()+(-1), 1))/100, 2)</f>
        <v>5.05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