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<sst xmlns="http://schemas.openxmlformats.org/spreadsheetml/2006/main" count="36" uniqueCount="36">
  <si>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</si>
  <si>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</si>
  <si>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</si>
  <si>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</si>
  <si>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45x45 cm, resistência à abrasão PEI 4, com superfície acetinada, bordas arredondadas, gama média, assentes com argamassa colante tipo ACIII-E e rejuntamento com argamassa de rejuntamento acrílica, cor branca, para juntas entre 1 e 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</si>
  <si>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</si>
  <si>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</si>
  <si>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</si>
  <si>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</si>
  <si>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</si>
  <si>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</si>
  <si>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mt18brb010scob</t>
  </si>
  <si>
    <t xml:space="preserve">m²</t>
  </si>
  <si>
    <t xml:space="preserve">Placa cerâmica esmaltada, de 45x45 cm, resistência à abrasão PEI 4, com superfície acetinada, bordas arredondadas, gama média, para pisos, segundo ABNT NBR 13817.</t>
  </si>
  <si>
    <t xml:space="preserve">mt09mcr350d</t>
  </si>
  <si>
    <t xml:space="preserve">kg</t>
  </si>
  <si>
    <t xml:space="preserve">Argamassa colante tipo ACIII-E, composta de cimento cinza, areia de quartzo, aditivos e polímeros, densidade 1400 kg/m³, segundo ABNT NBR 14081.</t>
  </si>
  <si>
    <t xml:space="preserve">mt09mcr360bg</t>
  </si>
  <si>
    <t xml:space="preserve">kg</t>
  </si>
  <si>
    <t xml:space="preserve">Argamassa de rejuntamento acrílica, cor branca, para juntas entre 1 e 5 mm e utilização em ambientes interiores e exteriores, composta de resinas acrílicas, cargas minerais, agente biocida, pigmentos e aditivos.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</si>
  <si>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</si>
  <si>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</si>
  <si>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</si>
  <si>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</si>
  <si>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</si>
  <si>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</si>
  <si>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</si>
  <si>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</si>
  <si>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</si>
  <si>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</si>
  <si>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</si>
  <si>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</si>
  <si>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</si>
  <si>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</si>
  <si>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R$ 20,16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</si>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</sst>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8.5</v>
      </c>
      <c r="G10" s="17">
        <v>2.2</v>
      </c>
      <c r="H10" s="17">
        <f ca="1">ROUND(INDIRECT(ADDRESS(ROW()+(0), COLUMN()+(-2), 1))*INDIRECT(ADDRESS(ROW()+(0), COLUMN()+(-1), 1)), 2)</f>
        <v>18.7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1.044</v>
      </c>
      <c r="G11" s="17">
        <v>26.95</v>
      </c>
      <c r="H11" s="17">
        <f ca="1">ROUND(INDIRECT(ADDRESS(ROW()+(0), COLUMN()+(-2), 1))*INDIRECT(ADDRESS(ROW()+(0), COLUMN()+(-1), 1)), 2)</f>
        <v>28.14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0.835</v>
      </c>
      <c r="G13" s="17">
        <v>32.24</v>
      </c>
      <c r="H13" s="17">
        <f ca="1">ROUND(INDIRECT(ADDRESS(ROW()+(0), COLUMN()+(-2), 1))*INDIRECT(ADDRESS(ROW()+(0), COLUMN()+(-1), 1)), 2)</f>
        <v>26.92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0.175</v>
      </c>
      <c r="G14" s="17">
        <v>30.23</v>
      </c>
      <c r="H14" s="17">
        <f ca="1">ROUND(INDIRECT(ADDRESS(ROW()+(0), COLUMN()+(-2), 1))*INDIRECT(ADDRESS(ROW()+(0), COLUMN()+(-1), 1)), 2)</f>
        <v>5.29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0.175</v>
      </c>
      <c r="G15" s="21">
        <v>30.23</v>
      </c>
      <c r="H15" s="21">
        <f ca="1">ROUND(INDIRECT(ADDRESS(ROW()+(0), COLUMN()+(-2), 1))*INDIRECT(ADDRESS(ROW()+(0), COLUMN()+(-1), 1)), 2)</f>
        <v>5.29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141.19</v>
      </c>
      <c r="H16" s="24">
        <f ca="1">ROUND(INDIRECT(ADDRESS(ROW()+(0), COLUMN()+(-2), 1))*INDIRECT(ADDRESS(ROW()+(0), COLUMN()+(-1), 1))/100, 2)</f>
        <v>2.82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144.01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