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<sst xmlns="http://schemas.openxmlformats.org/spreadsheetml/2006/main" count="36" uniqueCount="36">
  <si>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</si>
  <si>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</si>
  <si>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</si>
  <si>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</si>
  <si>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31x57 cm, resistência à abrasão PEI 4, com superfície acetinada, bordas arredondadas, gama média, assentes com argamassa colante tipo ACIII-E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</si>
  <si>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</si>
  <si>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</si>
  <si>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</si>
  <si>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</si>
  <si>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</si>
  <si>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</si>
  <si>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mt18brb010scib</t>
  </si>
  <si>
    <t xml:space="preserve">m²</t>
  </si>
  <si>
    <t xml:space="preserve">Placa cerâmica esmaltada, de 31x57 cm, resistência à abrasão PEI 4, com superfície acetinada, bordas arredondadas, gama média, para pisos, segundo ABNT NBR 13817.</t>
  </si>
  <si>
    <t xml:space="preserve">mt09mcr350d</t>
  </si>
  <si>
    <t xml:space="preserve">kg</t>
  </si>
  <si>
    <t xml:space="preserve">Argamassa colante tipo ACIII-E, composta de cimento cinza, areia de quartzo, aditivos e polímeros, densidade 1400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</si>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</sst>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54.13</v>
      </c>
      <c r="G9" s="13">
        <f ca="1">ROUND(INDIRECT(ADDRESS(ROW()+(0), COLUMN()+(-2), 1))*INDIRECT(ADDRESS(ROW()+(0), COLUMN()+(-1), 1)), 2)</f>
        <v>56.84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8.5</v>
      </c>
      <c r="F10" s="17">
        <v>2.2</v>
      </c>
      <c r="G10" s="17">
        <f ca="1">ROUND(INDIRECT(ADDRESS(ROW()+(0), COLUMN()+(-2), 1))*INDIRECT(ADDRESS(ROW()+(0), COLUMN()+(-1), 1)), 2)</f>
        <v>18.7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</v>
      </c>
      <c r="F11" s="17">
        <v>4.06</v>
      </c>
      <c r="G11" s="17">
        <f ca="1">ROUND(INDIRECT(ADDRESS(ROW()+(0), COLUMN()+(-2), 1))*INDIRECT(ADDRESS(ROW()+(0), COLUMN()+(-1), 1)), 2)</f>
        <v>5.85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0.822</v>
      </c>
      <c r="F13" s="17">
        <v>32.24</v>
      </c>
      <c r="G13" s="17">
        <f ca="1">ROUND(INDIRECT(ADDRESS(ROW()+(0), COLUMN()+(-2), 1))*INDIRECT(ADDRESS(ROW()+(0), COLUMN()+(-1), 1)), 2)</f>
        <v>26.5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0.173</v>
      </c>
      <c r="F14" s="17">
        <v>30.23</v>
      </c>
      <c r="G14" s="17">
        <f ca="1">ROUND(INDIRECT(ADDRESS(ROW()+(0), COLUMN()+(-2), 1))*INDIRECT(ADDRESS(ROW()+(0), COLUMN()+(-1), 1)), 2)</f>
        <v>5.23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0.173</v>
      </c>
      <c r="F15" s="21">
        <v>30.23</v>
      </c>
      <c r="G15" s="21">
        <f ca="1">ROUND(INDIRECT(ADDRESS(ROW()+(0), COLUMN()+(-2), 1))*INDIRECT(ADDRESS(ROW()+(0), COLUMN()+(-1), 1)), 2)</f>
        <v>5.23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118.36</v>
      </c>
      <c r="G16" s="24">
        <f ca="1">ROUND(INDIRECT(ADDRESS(ROW()+(0), COLUMN()+(-2), 1))*INDIRECT(ADDRESS(ROW()+(0), COLUMN()+(-1), 1))/100, 2)</f>
        <v>2.37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