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<sst xmlns="http://schemas.openxmlformats.org/spreadsheetml/2006/main" count="36" uniqueCount="36">
  <si>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</si>
  <si>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</si>
  <si>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</si>
  <si>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</si>
  <si>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20x60 cm, resistência à abrasão PEI 4, com superfície acetinada, bordas arredondadas, gama média, assentes com argamassa colante tipo ACII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</si>
  <si>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</si>
  <si>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</si>
  <si>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</si>
  <si>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</si>
  <si>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</si>
  <si>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</si>
  <si>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mt18brb010sceb</t>
  </si>
  <si>
    <t xml:space="preserve">m²</t>
  </si>
  <si>
    <t xml:space="preserve">Placa cerâmica esmaltada, de 20x60 cm, resistência à abrasão PEI 4, com superfície acetinada, bordas arredondadas, gama média, para pisos, segundo ABNT NBR 13817.</t>
  </si>
  <si>
    <t xml:space="preserve">mt09mcr350b</t>
  </si>
  <si>
    <t xml:space="preserve">kg</t>
  </si>
  <si>
    <t xml:space="preserve">Argamassa colante tipo ACII, composta de cimento cinza, areia de quartzo, aditivos e polímeros, densidade 1500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</si>
  <si>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</si>
  <si>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</si>
  <si>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</si>
  <si>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</si>
  <si>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</si>
  <si>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</si>
  <si>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</si>
  <si>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</si>
  <si>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</si>
  <si>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</si>
  <si>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</si>
  <si>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</si>
  <si>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</si>
  <si>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</si>
  <si>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</si>
  <si>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</si>
  <si>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</si>
  <si>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R$ 14,57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</si>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</sst>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43.3</v>
      </c>
      <c r="H9" s="13">
        <f ca="1">ROUND(INDIRECT(ADDRESS(ROW()+(0), COLUMN()+(-2), 1))*INDIRECT(ADDRESS(ROW()+(0), COLUMN()+(-1), 1)), 2)</f>
        <v>45.47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1.15</v>
      </c>
      <c r="H10" s="17">
        <f ca="1">ROUND(INDIRECT(ADDRESS(ROW()+(0), COLUMN()+(-2), 1))*INDIRECT(ADDRESS(ROW()+(0), COLUMN()+(-1), 1)), 2)</f>
        <v>9.2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2.891</v>
      </c>
      <c r="G11" s="17">
        <v>4.06</v>
      </c>
      <c r="H11" s="17">
        <f ca="1">ROUND(INDIRECT(ADDRESS(ROW()+(0), COLUMN()+(-2), 1))*INDIRECT(ADDRESS(ROW()+(0), COLUMN()+(-1), 1)), 2)</f>
        <v>11.74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0.793</v>
      </c>
      <c r="G13" s="17">
        <v>32.24</v>
      </c>
      <c r="H13" s="17">
        <f ca="1">ROUND(INDIRECT(ADDRESS(ROW()+(0), COLUMN()+(-2), 1))*INDIRECT(ADDRESS(ROW()+(0), COLUMN()+(-1), 1)), 2)</f>
        <v>25.57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0.166</v>
      </c>
      <c r="G14" s="17">
        <v>30.23</v>
      </c>
      <c r="H14" s="17">
        <f ca="1">ROUND(INDIRECT(ADDRESS(ROW()+(0), COLUMN()+(-2), 1))*INDIRECT(ADDRESS(ROW()+(0), COLUMN()+(-1), 1)), 2)</f>
        <v>5.02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0.166</v>
      </c>
      <c r="G15" s="21">
        <v>30.23</v>
      </c>
      <c r="H15" s="21">
        <f ca="1">ROUND(INDIRECT(ADDRESS(ROW()+(0), COLUMN()+(-2), 1))*INDIRECT(ADDRESS(ROW()+(0), COLUMN()+(-1), 1)), 2)</f>
        <v>5.02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102.03</v>
      </c>
      <c r="H16" s="24">
        <f ca="1">ROUND(INDIRECT(ADDRESS(ROW()+(0), COLUMN()+(-2), 1))*INDIRECT(ADDRESS(ROW()+(0), COLUMN()+(-1), 1))/100, 2)</f>
        <v>2.04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104.07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