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<sst xmlns="http://schemas.openxmlformats.org/spreadsheetml/2006/main" count="36" uniqueCount="36">
  <si>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</si>
  <si>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UXG015</t>
  </si>
  <si>
    <t xml:space="preserve">m²</t>
  </si>
  <si>
    <t xml:space="preserve">Piso cerâmico.</t>
  </si>
  <si>
    <r>
      <rPr>
        <sz val="8.25"/>
        <color rgb="FF000000"/>
        <rFont val="Arial"/>
        <family val="2"/>
      </rPr>
      <t xml:space="preserve">Piso de placas cerâmicas esmaltadas, de 45x45 cm, resistência à abrasão PEI 4, com superfície brilhante, bordas arredondadas, gama média, assentes com argamassa colante tipo ACII e rejuntamento com argamassa de rejuntamento acrílica, cor branca, para juntas entre 1 e 5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</si>
  <si>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</si>
  <si>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</si>
  <si>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</si>
  <si>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</si>
  <si>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</si>
  <si>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</si>
  <si>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mt18brb010sbob</t>
  </si>
  <si>
    <t xml:space="preserve">m²</t>
  </si>
  <si>
    <t xml:space="preserve">Placa cerâmica esmaltada, de 45x45 cm, resistência à abrasão PEI 4, com superfície brilhante, bordas arredondadas, gama média, para pisos, segundo ABNT NBR 13817.</t>
  </si>
  <si>
    <t xml:space="preserve">mt09mcr350b</t>
  </si>
  <si>
    <t xml:space="preserve">kg</t>
  </si>
  <si>
    <t xml:space="preserve">Argamassa colante tipo ACII, composta de cimento cinza, areia de quartzo, aditivos e polímeros, densidade 1500 kg/m³, segundo ABNT NBR 14081.</t>
  </si>
  <si>
    <t xml:space="preserve">mt09mcr360bg</t>
  </si>
  <si>
    <t xml:space="preserve">kg</t>
  </si>
  <si>
    <t xml:space="preserve">Argamassa de rejuntamento acrílica, cor branca, para juntas entre 1 e 5 mm e utilização em ambientes interiores e exteriores, composta de resinas acrílicas, cargas minerais, agente biocida, pigmentos e aditivos.</t>
  </si>
  <si>
    <t xml:space="preserve">mt08aaa010a</t>
  </si>
  <si>
    <t xml:space="preserve">m³</t>
  </si>
  <si>
    <t xml:space="preserve">Água.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</si>
  <si>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</si>
  <si>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</si>
  <si>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</si>
  <si>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</si>
  <si>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</si>
  <si>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</si>
  <si>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</si>
  <si>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</si>
  <si>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</si>
  <si>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</si>
  <si>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</si>
  <si>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R$ 18,45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</si>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</sst>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3.57" customWidth="1"/>
    <col min="5" max="5" width="78.7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51.77</v>
      </c>
      <c r="H9" s="13">
        <f ca="1">ROUND(INDIRECT(ADDRESS(ROW()+(0), COLUMN()+(-2), 1))*INDIRECT(ADDRESS(ROW()+(0), COLUMN()+(-1), 1)), 2)</f>
        <v>54.36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1.15</v>
      </c>
      <c r="H10" s="17">
        <f ca="1">ROUND(INDIRECT(ADDRESS(ROW()+(0), COLUMN()+(-2), 1))*INDIRECT(ADDRESS(ROW()+(0), COLUMN()+(-1), 1)), 2)</f>
        <v>9.2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1.044</v>
      </c>
      <c r="G11" s="17">
        <v>26.95</v>
      </c>
      <c r="H11" s="17">
        <f ca="1">ROUND(INDIRECT(ADDRESS(ROW()+(0), COLUMN()+(-2), 1))*INDIRECT(ADDRESS(ROW()+(0), COLUMN()+(-1), 1)), 2)</f>
        <v>28.14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0.002</v>
      </c>
      <c r="G12" s="17">
        <v>3.79</v>
      </c>
      <c r="H12" s="17">
        <f ca="1">ROUND(INDIRECT(ADDRESS(ROW()+(0), COLUMN()+(-2),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0.835</v>
      </c>
      <c r="G13" s="17">
        <v>32.24</v>
      </c>
      <c r="H13" s="17">
        <f ca="1">ROUND(INDIRECT(ADDRESS(ROW()+(0), COLUMN()+(-2), 1))*INDIRECT(ADDRESS(ROW()+(0), COLUMN()+(-1), 1)), 2)</f>
        <v>26.92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0.175</v>
      </c>
      <c r="G14" s="17">
        <v>30.23</v>
      </c>
      <c r="H14" s="17">
        <f ca="1">ROUND(INDIRECT(ADDRESS(ROW()+(0), COLUMN()+(-2), 1))*INDIRECT(ADDRESS(ROW()+(0), COLUMN()+(-1), 1)), 2)</f>
        <v>5.29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0.175</v>
      </c>
      <c r="G15" s="21">
        <v>30.23</v>
      </c>
      <c r="H15" s="21">
        <f ca="1">ROUND(INDIRECT(ADDRESS(ROW()+(0), COLUMN()+(-2), 1))*INDIRECT(ADDRESS(ROW()+(0), COLUMN()+(-1), 1)), 2)</f>
        <v>5.29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129.21</v>
      </c>
      <c r="H16" s="24">
        <f ca="1">ROUND(INDIRECT(ADDRESS(ROW()+(0), COLUMN()+(-2), 1))*INDIRECT(ADDRESS(ROW()+(0), COLUMN()+(-1), 1))/100, 2)</f>
        <v>2.58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131.79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