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<sst xmlns="http://schemas.openxmlformats.org/spreadsheetml/2006/main" count="33" uniqueCount="33">
  <si>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</si>
  <si>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</si>
  <si>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</si>
  <si>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Piso contínuo de concreto tratado superficialmente com endurecedor ou corante, para exteriores.</t>
  </si>
  <si>
    <r>
      <rPr>
        <sz val="8.25"/>
        <color rgb="FF000000"/>
        <rFont val="Arial"/>
        <family val="2"/>
      </rPr>
      <t xml:space="preserve">Piso contínuo exterior de concreto com adição de fibras, com juntas, de 10 cm de espessura, realizado com concreto C30 classe de agressividade ambiental I e tipo de ambiente rural, brita 1, consistência S100 dosado em central e concretagem com grua com um conteúdo de fibras sem função estrutural, fibras de vidro resistentes aos álcalis (AR) de 2 kg/m³, espalhamento e vibração manual através de régua vibradora; tratado superficialmente com camada de desgaste de argamassa decorativa de camada de desgaste para piso de concreto, cor branco, composta de cimento, inertes de sílica, aditivos orgânicos e pigmentos, com um rendimento aproximado de 3 kg/m², polvilhado manual sobre o concreto fresco e posterior afagamento mecânico de toda a superfície até conseguir que a argamassa fique totalmente integrada no concreto.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</si>
  <si>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</si>
  <si>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</si>
  <si>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</si>
  <si>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</si>
  <si>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</si>
  <si>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</si>
  <si>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mt10hmf060azb</t>
  </si>
  <si>
    <t xml:space="preserve">m³</t>
  </si>
  <si>
    <t xml:space="preserve">Concreto simples C30 classe de agressividade ambiental I e tipo de ambiente rural, brita 1, consistência S100, dosado em central, segundo ABNT NBR 8953.</t>
  </si>
  <si>
    <t xml:space="preserve">mt09wnc011ba</t>
  </si>
  <si>
    <t xml:space="preserve">kg</t>
  </si>
  <si>
    <t xml:space="preserve">Argamassa decorativa de camada de desgaste para piso de concreto,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</si>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</sst>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376.24</v>
      </c>
      <c r="G9" s="13">
        <f ca="1">ROUND(INDIRECT(ADDRESS(ROW()+(0), COLUMN()+(-2), 1))*INDIRECT(ADDRESS(ROW()+(0), COLUMN()+(-1), 1)), 2)</f>
        <v>39.51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1.11</v>
      </c>
      <c r="G10" s="17">
        <f ca="1">ROUND(INDIRECT(ADDRESS(ROW()+(0), COLUMN()+(-2), 1))*INDIRECT(ADDRESS(ROW()+(0), COLUMN()+(-1), 1)), 2)</f>
        <v>3.33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19.24</v>
      </c>
      <c r="G11" s="17">
        <f ca="1">ROUND(INDIRECT(ADDRESS(ROW()+(0), COLUMN()+(-2), 1))*INDIRECT(ADDRESS(ROW()+(0), COLUMN()+(-1), 1)), 2)</f>
        <v>0.31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20.89</v>
      </c>
      <c r="G12" s="17">
        <f ca="1">ROUND(INDIRECT(ADDRESS(ROW()+(0), COLUMN()+(-2), 1))*INDIRECT(ADDRESS(ROW()+(0), COLUMN()+(-1), 1)), 2)</f>
        <v>11.49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0.228</v>
      </c>
      <c r="F13" s="17">
        <v>32.24</v>
      </c>
      <c r="G13" s="17">
        <f ca="1">ROUND(INDIRECT(ADDRESS(ROW()+(0), COLUMN()+(-2), 1))*INDIRECT(ADDRESS(ROW()+(0), COLUMN()+(-1), 1)), 2)</f>
        <v>7.35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0.332</v>
      </c>
      <c r="F14" s="21">
        <v>30.23</v>
      </c>
      <c r="G14" s="21">
        <f ca="1">ROUND(INDIRECT(ADDRESS(ROW()+(0), COLUMN()+(-2), 1))*INDIRECT(ADDRESS(ROW()+(0), COLUMN()+(-1), 1)), 2)</f>
        <v>10.04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72.03</v>
      </c>
      <c r="G15" s="24">
        <f ca="1">ROUND(INDIRECT(ADDRESS(ROW()+(0), COLUMN()+(-2), 1))*INDIRECT(ADDRESS(ROW()+(0), COLUMN()+(-1), 1))/100, 2)</f>
        <v>1.44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