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<sst xmlns="http://schemas.openxmlformats.org/spreadsheetml/2006/main" count="42" uniqueCount="42">
  <si>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</si>
  <si>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UXC010</t>
  </si>
  <si>
    <t xml:space="preserve">m²</t>
  </si>
  <si>
    <t xml:space="preserve">Piso contínuo de concreto impresso, para exteriores.</t>
  </si>
  <si>
    <r>
      <rPr>
        <sz val="8.25"/>
        <color rgb="FF000000"/>
        <rFont val="Arial"/>
        <family val="2"/>
      </rPr>
      <t xml:space="preserve">Piso contínuo de concreto impresso, com juntas, de 10 cm de espessura, realizado com concreto C15 classe de agressividade ambiental I e tipo de ambiente rural, brita 1, consistência S50 dosado em central e concretagem com bomba, espalhamento e vibração manual através de régua vibradora; colorado e endurecido superficialmente através de polvilhamento com argamassa decorativa de camada de desgaste para piso de concreto, cor verde,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</si>
  <si>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</si>
  <si>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</si>
  <si>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</si>
  <si>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</si>
  <si>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</si>
  <si>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</si>
  <si>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mt10hmf060aha</t>
  </si>
  <si>
    <t xml:space="preserve">m³</t>
  </si>
  <si>
    <t xml:space="preserve">Concreto simples C15 classe de agressividade ambiental I e tipo de ambiente rural, brita 1, consistência S50, dosado em central, segundo ABNT NBR 8953.</t>
  </si>
  <si>
    <t xml:space="preserve">mt09wnc011bd</t>
  </si>
  <si>
    <t xml:space="preserve">kg</t>
  </si>
  <si>
    <t xml:space="preserve">Argamassa decorativa de camada de desgaste para piso de concreto, cor verde, composta de cimento, inertes de sílica, aditivos orgânicos e pigmentos.</t>
  </si>
  <si>
    <t xml:space="preserve">mt09wnc020f</t>
  </si>
  <si>
    <t xml:space="preserve">kg</t>
  </si>
  <si>
    <t xml:space="preserve">Desmoldante em pó, cor bordeaux, aplicado em pisos contínuos de concreto impresso, composto de cargas, pigmentos e aditivos orgânicos.</t>
  </si>
  <si>
    <t xml:space="preserve">mt09wnc030a</t>
  </si>
  <si>
    <t xml:space="preserve">kg</t>
  </si>
  <si>
    <t xml:space="preserve">Resina impermeabilizante, para a cura e vedação de pisos contínuos de concreto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</si>
  <si>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</si>
  <si>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</si>
  <si>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</si>
  <si>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</si>
  <si>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</si>
  <si>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</si>
  <si>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mq06bhe010</t>
  </si>
  <si>
    <t xml:space="preserve">h</t>
  </si>
  <si>
    <t xml:space="preserve">Caminhão bomba estacionado na obra, para bombeamento de concreto.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</si>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</sst>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299.88</v>
      </c>
      <c r="G9" s="13">
        <f ca="1">ROUND(INDIRECT(ADDRESS(ROW()+(0), COLUMN()+(-2), 1))*INDIRECT(ADDRESS(ROW()+(0), COLUMN()+(-1), 1)), 2)</f>
        <v>31.49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5</v>
      </c>
      <c r="G10" s="17">
        <f ca="1">ROUND(INDIRECT(ADDRESS(ROW()+(0), COLUMN()+(-2), 1))*INDIRECT(ADDRESS(ROW()+(0), COLUMN()+(-1), 1)), 2)</f>
        <v>22.5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13.81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23.7</v>
      </c>
      <c r="G12" s="17">
        <f ca="1">ROUND(INDIRECT(ADDRESS(ROW()+(0), COLUMN()+(-2), 1))*INDIRECT(ADDRESS(ROW()+(0), COLUMN()+(-1), 1)), 2)</f>
        <v>5.93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19.24</v>
      </c>
      <c r="G13" s="17">
        <f ca="1">ROUND(INDIRECT(ADDRESS(ROW()+(0), COLUMN()+(-2), 1))*INDIRECT(ADDRESS(ROW()+(0), COLUMN()+(-1), 1)), 2)</f>
        <v>0.31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18.95</v>
      </c>
      <c r="G14" s="17">
        <f ca="1">ROUND(INDIRECT(ADDRESS(ROW()+(0), COLUMN()+(-2), 1))*INDIRECT(ADDRESS(ROW()+(0), COLUMN()+(-1), 1)), 2)</f>
        <v>2.84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0.004</v>
      </c>
      <c r="F15" s="17">
        <v>700.32</v>
      </c>
      <c r="G15" s="17">
        <f ca="1">ROUND(INDIRECT(ADDRESS(ROW()+(0), COLUMN()+(-2), 1))*INDIRECT(ADDRESS(ROW()+(0), COLUMN()+(-1), 1)), 2)</f>
        <v>2.8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0.187</v>
      </c>
      <c r="F16" s="17">
        <v>32.24</v>
      </c>
      <c r="G16" s="17">
        <f ca="1">ROUND(INDIRECT(ADDRESS(ROW()+(0), COLUMN()+(-2), 1))*INDIRECT(ADDRESS(ROW()+(0), COLUMN()+(-1), 1)), 2)</f>
        <v>6.03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0.299</v>
      </c>
      <c r="F17" s="21">
        <v>30.23</v>
      </c>
      <c r="G17" s="21">
        <f ca="1">ROUND(INDIRECT(ADDRESS(ROW()+(0), COLUMN()+(-2), 1))*INDIRECT(ADDRESS(ROW()+(0), COLUMN()+(-1), 1)), 2)</f>
        <v>9.04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83.7</v>
      </c>
      <c r="G18" s="24">
        <f ca="1">ROUND(INDIRECT(ADDRESS(ROW()+(0), COLUMN()+(-2), 1))*INDIRECT(ADDRESS(ROW()+(0), COLUMN()+(-1), 1))/100, 2)</f>
        <v>1.67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85.37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