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<sst xmlns="http://schemas.openxmlformats.org/spreadsheetml/2006/main" count="48" uniqueCount="48">
  <si>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</si>
  <si>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UVT020</t>
  </si>
  <si>
    <t xml:space="preserve">m</t>
  </si>
  <si>
    <t xml:space="preserve">Vedação de terreno, de tela eletrossoldada.</t>
  </si>
  <si>
    <r>
      <rPr>
        <sz val="8.25"/>
        <color rgb="FF000000"/>
        <rFont val="Arial"/>
        <family val="2"/>
      </rPr>
      <t xml:space="preserve">Vedação de terreno formada por painéis de tela eletrossoldada, de 50x50 mm de espaçamento da malha e 5 mm de diâmetro, acabamento galvanizado, com marco de perfil oco de aço galvanizado de seção 30x30x1,5 mm e postes de perfil oco de aço galvanizado, de seção quadrada 40x40x1,5 mm e 1 m de altura, separados 2 m entre si e engastados em muros de alvenaria ou concreto. Inclusive argamassa de cimento para assentamento dos postes e acessórios para a fixação dos painéis de tela eletrossoldada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</si>
  <si>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</si>
  <si>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</si>
  <si>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</si>
  <si>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</si>
  <si>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</si>
  <si>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</si>
  <si>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mt52vse010c</t>
  </si>
  <si>
    <t xml:space="preserve">m²</t>
  </si>
  <si>
    <t xml:space="preserve">Painel de tela eletrossoldada, de 50x50 mm de espaçamento da malha e 5 mm de diâmetro, acabamento galvanizado.</t>
  </si>
  <si>
    <t xml:space="preserve">mt52vpm020a</t>
  </si>
  <si>
    <t xml:space="preserve">Un</t>
  </si>
  <si>
    <t xml:space="preserve">Poste de perfil oco de aço galvanizado, de seção quadrada 40x40x1,5 mm e 1 m de altura.</t>
  </si>
  <si>
    <t xml:space="preserve">mt52vpm010c</t>
  </si>
  <si>
    <t xml:space="preserve">m</t>
  </si>
  <si>
    <t xml:space="preserve">Perfil oco de aço galvanizado, de seção quadrada 30x30x1,5 mm.</t>
  </si>
  <si>
    <t xml:space="preserve">mt52vpm051</t>
  </si>
  <si>
    <t xml:space="preserve">Un</t>
  </si>
  <si>
    <t xml:space="preserve">Acessórios para a fixação dos painéis de tela eletrossoldada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</si>
  <si>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</si>
  <si>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</si>
  <si>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</si>
  <si>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</si>
  <si>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</si>
  <si>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</si>
  <si>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</si>
  <si>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</si>
  <si>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</si>
  <si>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</si>
  <si>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</si>
  <si>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</si>
  <si>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mo087</t>
  </si>
  <si>
    <t xml:space="preserve">h</t>
  </si>
  <si>
    <t xml:space="preserve">Ajudante de obras de construção civil.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</si>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</sst>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34.73</v>
      </c>
      <c r="H9" s="13">
        <f ca="1">ROUND(INDIRECT(ADDRESS(ROW()+(0), COLUMN()+(-2), 1))*INDIRECT(ADDRESS(ROW()+(0), COLUMN()+(-1), 1)), 2)</f>
        <v>34.73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14.61</v>
      </c>
      <c r="H10" s="17">
        <f ca="1">ROUND(INDIRECT(ADDRESS(ROW()+(0), COLUMN()+(-2), 1))*INDIRECT(ADDRESS(ROW()+(0), COLUMN()+(-1), 1)), 2)</f>
        <v>8.04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7.92</v>
      </c>
      <c r="H11" s="17">
        <f ca="1">ROUND(INDIRECT(ADDRESS(ROW()+(0), COLUMN()+(-2), 1))*INDIRECT(ADDRESS(ROW()+(0), COLUMN()+(-1), 1)), 2)</f>
        <v>23.76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7.41</v>
      </c>
      <c r="H12" s="17">
        <f ca="1">ROUND(INDIRECT(ADDRESS(ROW()+(0), COLUMN()+(-2), 1))*INDIRECT(ADDRESS(ROW()+(0), COLUMN()+(-1), 1)), 2)</f>
        <v>7.41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50.71</v>
      </c>
      <c r="H14" s="17">
        <f ca="1">ROUND(INDIRECT(ADDRESS(ROW()+(0), COLUMN()+(-2), 1))*INDIRECT(ADDRESS(ROW()+(0), COLUMN()+(-1), 1)), 2)</f>
        <v>0.76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3.8</v>
      </c>
      <c r="G15" s="17">
        <v>0.63</v>
      </c>
      <c r="H15" s="17">
        <f ca="1">ROUND(INDIRECT(ADDRESS(ROW()+(0), COLUMN()+(-2), 1))*INDIRECT(ADDRESS(ROW()+(0), COLUMN()+(-1), 1)), 2)</f>
        <v>2.39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0.076</v>
      </c>
      <c r="G16" s="17">
        <v>3.03</v>
      </c>
      <c r="H16" s="17">
        <f ca="1">ROUND(INDIRECT(ADDRESS(ROW()+(0), COLUMN()+(-2), 1))*INDIRECT(ADDRESS(ROW()+(0), COLUMN()+(-1), 1)), 2)</f>
        <v>0.23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0.105</v>
      </c>
      <c r="G17" s="17">
        <v>30.23</v>
      </c>
      <c r="H17" s="17">
        <f ca="1">ROUND(INDIRECT(ADDRESS(ROW()+(0), COLUMN()+(-2), 1))*INDIRECT(ADDRESS(ROW()+(0), COLUMN()+(-1), 1)), 2)</f>
        <v>3.17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0.314</v>
      </c>
      <c r="G18" s="17">
        <v>32.62</v>
      </c>
      <c r="H18" s="17">
        <f ca="1">ROUND(INDIRECT(ADDRESS(ROW()+(0), COLUMN()+(-2), 1))*INDIRECT(ADDRESS(ROW()+(0), COLUMN()+(-1), 1)), 2)</f>
        <v>10.24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0.314</v>
      </c>
      <c r="G19" s="21">
        <v>30.15</v>
      </c>
      <c r="H19" s="21">
        <f ca="1">ROUND(INDIRECT(ADDRESS(ROW()+(0), COLUMN()+(-2), 1))*INDIRECT(ADDRESS(ROW()+(0), COLUMN()+(-1), 1)), 2)</f>
        <v>9.47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100.22</v>
      </c>
      <c r="H20" s="24">
        <f ca="1">ROUND(INDIRECT(ADDRESS(ROW()+(0), COLUMN()+(-2), 1))*INDIRECT(ADDRESS(ROW()+(0), COLUMN()+(-1), 1))/100, 2)</f>
        <v>3.01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