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<sst xmlns="http://schemas.openxmlformats.org/spreadsheetml/2006/main" count="45" uniqueCount="45">
  <si>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</si>
  <si>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UVT010</t>
  </si>
  <si>
    <t xml:space="preserve">m</t>
  </si>
  <si>
    <t xml:space="preserve">Vedação de terreno, de rede de torção simples.</t>
  </si>
  <si>
    <r>
      <rPr>
        <sz val="8.25"/>
        <color rgb="FF000000"/>
        <rFont val="Arial"/>
        <family val="2"/>
      </rPr>
      <t xml:space="preserve">Vedação de terreno formada por rede de torção simples, de 40 mm de espaçamento da malha e 1,8 mm de diâmetro, acabamento galvanizado e postes de aço galvanizado de 48 mm de diâmetro e 1 m de altura, embutidos em dados de concreto, em cavas escavadas no terreno. Inclusive acessórios para a fixação da rede de torção simples aos postes metálicos.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</si>
  <si>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</si>
  <si>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</si>
  <si>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</si>
  <si>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</si>
  <si>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</si>
  <si>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</si>
  <si>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mt52vst030a</t>
  </si>
  <si>
    <t xml:space="preserve">Un</t>
  </si>
  <si>
    <t xml:space="preserve">Poste intermediário de tubo de aço galvanizado, de 48 mm de diâmetro e 1,5 mm de espessura, altura 1 m.</t>
  </si>
  <si>
    <t xml:space="preserve">mt52vst030i</t>
  </si>
  <si>
    <t xml:space="preserve">Un</t>
  </si>
  <si>
    <t xml:space="preserve">Poste interior de reforço de tubo de aço galvanizado, de 48 mm de diâmetro e 1,5 mm de espessura, altura 1 m.</t>
  </si>
  <si>
    <t xml:space="preserve">mt52vst030q</t>
  </si>
  <si>
    <t xml:space="preserve">Un</t>
  </si>
  <si>
    <t xml:space="preserve">Poste extremo de tubo de aço galvanizado, de 48 mm de diâmetro e 1,5 mm de espessura, altura 1 m.</t>
  </si>
  <si>
    <t xml:space="preserve">mt52vst030y</t>
  </si>
  <si>
    <t xml:space="preserve">Un</t>
  </si>
  <si>
    <t xml:space="preserve">Poste de esquina de tubo de aço galvanizado, de 48 mm de diâmetro e 1,5 mm de espessura, altura 1 m.</t>
  </si>
  <si>
    <t xml:space="preserve">mt52vst010ig</t>
  </si>
  <si>
    <t xml:space="preserve">m²</t>
  </si>
  <si>
    <t xml:space="preserve">Rede de torção simples, de 40 mm de espaçamento da malha e 1,8 mm de diâmetro, acabamento galvanizado.</t>
  </si>
  <si>
    <t xml:space="preserve">mt52vpm055</t>
  </si>
  <si>
    <t xml:space="preserve">Un</t>
  </si>
  <si>
    <t xml:space="preserve">Acessórios para a fixação da rede de torção simples aos postes metálicos.</t>
  </si>
  <si>
    <t xml:space="preserve">mt10hmf060ana</t>
  </si>
  <si>
    <t xml:space="preserve">m³</t>
  </si>
  <si>
    <t xml:space="preserve">Concreto simples C20 classe de agressividade ambiental I e tipo de ambiente rural, brita 1, consistência S50, dosado em central, segundo ABNT NBR 8953.</t>
  </si>
  <si>
    <t xml:space="preserve">mo087</t>
  </si>
  <si>
    <t xml:space="preserve">h</t>
  </si>
  <si>
    <t xml:space="preserve">Ajudante de obras de construção civil.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</si>
  <si>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</si>
  <si>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</si>
  <si>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</si>
  <si>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</si>
  <si>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</si>
  <si>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</si>
  <si>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</si>
  <si>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diretos complementares</t>
  </si>
  <si>
    <t xml:space="preserve">Custo de manutenção decenal: R$ 9,11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</si>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</sst>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3.57" customWidth="1"/>
    <col min="5" max="5" width="79.39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0.22</v>
      </c>
      <c r="G9" s="13">
        <v>30.03</v>
      </c>
      <c r="H9" s="13">
        <f ca="1">ROUND(INDIRECT(ADDRESS(ROW()+(0), COLUMN()+(-2), 1))*INDIRECT(ADDRESS(ROW()+(0), COLUMN()+(-1), 1)), 2)</f>
        <v>6.61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0.06</v>
      </c>
      <c r="G10" s="17">
        <v>33.31</v>
      </c>
      <c r="H10" s="17">
        <f ca="1">ROUND(INDIRECT(ADDRESS(ROW()+(0), COLUMN()+(-2), 1))*INDIRECT(ADDRESS(ROW()+(0), COLUMN()+(-1), 1)), 2)</f>
        <v>2</v>
      </c>
    </row>
    <row r="11" spans="1:8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0.04</v>
      </c>
      <c r="G11" s="17">
        <v>40.84</v>
      </c>
      <c r="H11" s="17">
        <f ca="1">ROUND(INDIRECT(ADDRESS(ROW()+(0), COLUMN()+(-2), 1))*INDIRECT(ADDRESS(ROW()+(0), COLUMN()+(-1), 1)), 2)</f>
        <v>1.63</v>
      </c>
    </row>
    <row r="12" spans="1:8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0.2</v>
      </c>
      <c r="G12" s="17">
        <v>46.09</v>
      </c>
      <c r="H12" s="17">
        <f ca="1">ROUND(INDIRECT(ADDRESS(ROW()+(0), COLUMN()+(-2), 1))*INDIRECT(ADDRESS(ROW()+(0), COLUMN()+(-1), 1)), 2)</f>
        <v>9.22</v>
      </c>
    </row>
    <row r="13" spans="1:8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1.2</v>
      </c>
      <c r="G13" s="17">
        <v>11.87</v>
      </c>
      <c r="H13" s="17">
        <f ca="1">ROUND(INDIRECT(ADDRESS(ROW()+(0), COLUMN()+(-2), 1))*INDIRECT(ADDRESS(ROW()+(0), COLUMN()+(-1), 1)), 2)</f>
        <v>14.24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</v>
      </c>
      <c r="G14" s="17">
        <v>3.71</v>
      </c>
      <c r="H14" s="17">
        <f ca="1">ROUND(INDIRECT(ADDRESS(ROW()+(0), COLUMN()+(-2), 1))*INDIRECT(ADDRESS(ROW()+(0), COLUMN()+(-1), 1)), 2)</f>
        <v>3.71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0.015</v>
      </c>
      <c r="G15" s="17">
        <v>316.08</v>
      </c>
      <c r="H15" s="17">
        <f ca="1">ROUND(INDIRECT(ADDRESS(ROW()+(0), COLUMN()+(-2), 1))*INDIRECT(ADDRESS(ROW()+(0), COLUMN()+(-1), 1)), 2)</f>
        <v>4.74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0.105</v>
      </c>
      <c r="G16" s="17">
        <v>30.23</v>
      </c>
      <c r="H16" s="17">
        <f ca="1">ROUND(INDIRECT(ADDRESS(ROW()+(0), COLUMN()+(-2), 1))*INDIRECT(ADDRESS(ROW()+(0), COLUMN()+(-1), 1)), 2)</f>
        <v>3.17</v>
      </c>
    </row>
    <row r="17" spans="1:8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0.094</v>
      </c>
      <c r="G17" s="17">
        <v>40.91</v>
      </c>
      <c r="H17" s="17">
        <f ca="1">ROUND(INDIRECT(ADDRESS(ROW()+(0), COLUMN()+(-2), 1))*INDIRECT(ADDRESS(ROW()+(0), COLUMN()+(-1), 1)), 2)</f>
        <v>3.85</v>
      </c>
    </row>
    <row r="18" spans="1:8" ht="13.50" thickBot="1" customHeight="1">
      <c r="A18" s="14" t="s">
        <v>38</v>
      </c>
      <c r="B18" s="14"/>
      <c r="C18" s="14"/>
      <c r="D18" s="18" t="s">
        <v>39</v>
      </c>
      <c r="E18" s="19" t="s">
        <v>40</v>
      </c>
      <c r="F18" s="20">
        <v>0.094</v>
      </c>
      <c r="G18" s="21">
        <v>30.23</v>
      </c>
      <c r="H18" s="21">
        <f ca="1">ROUND(INDIRECT(ADDRESS(ROW()+(0), COLUMN()+(-2), 1))*INDIRECT(ADDRESS(ROW()+(0), COLUMN()+(-1), 1)), 2)</f>
        <v>2.84</v>
      </c>
    </row>
    <row r="19" spans="1:8" ht="13.50" thickBot="1" customHeight="1">
      <c r="A19" s="19"/>
      <c r="B19" s="19"/>
      <c r="C19" s="19"/>
      <c r="D19" s="22" t="s">
        <v>41</v>
      </c>
      <c r="E19" s="5" t="s">
        <v>42</v>
      </c>
      <c r="F19" s="23">
        <v>3</v>
      </c>
      <c r="G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52.01</v>
      </c>
      <c r="H19" s="24">
        <f ca="1">ROUND(INDIRECT(ADDRESS(ROW()+(0), COLUMN()+(-2), 1))*INDIRECT(ADDRESS(ROW()+(0), COLUMN()+(-1), 1))/100, 2)</f>
        <v>1.56</v>
      </c>
    </row>
    <row r="20" spans="1:8" ht="13.50" thickBot="1" customHeight="1">
      <c r="A20" s="25" t="s">
        <v>43</v>
      </c>
      <c r="B20" s="25"/>
      <c r="C20" s="25"/>
      <c r="D20" s="26"/>
      <c r="E20" s="26"/>
      <c r="F20" s="27"/>
      <c r="G20" s="25" t="s">
        <v>44</v>
      </c>
      <c r="H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53.57</v>
      </c>
    </row>
  </sheetData>
  <mergeCells count="16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E20"/>
  </mergeCells>
  <pageMargins left="0.147638" right="0.147638" top="0.206693" bottom="0.206693" header="0.0" footer="0.0"/>
  <pageSetup paperSize="9" orientation="portrait"/>
  <rowBreaks count="0" manualBreakCount="0">
    </rowBreaks>
</worksheet>
</file>