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<sst xmlns="http://schemas.openxmlformats.org/spreadsheetml/2006/main" count="45" uniqueCount="45">
  <si>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</si>
  <si>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RSR005</t>
  </si>
  <si>
    <t xml:space="preserve">m²</t>
  </si>
  <si>
    <t xml:space="preserve">Piso contínuo de microcimento.</t>
  </si>
  <si>
    <r>
      <rPr>
        <sz val="8.25"/>
        <color rgb="FF000000"/>
        <rFont val="Arial"/>
        <family val="2"/>
      </rPr>
      <t xml:space="preserve">Piso contínuo de microcimento, de 3 mm de espessura, realizado sobre superfície absorvente. PRIMÁRIO: à base de resinas sintéticas em dispersão aquosa, diluído em duas partes de água. CAMADA BASE: microcimento monocomponente, cor branco, em duas camadas, (1 kg/m² cada camada) e malha de fibra de vidro anti-álcalis, de 80 g/m² de massa superficial. CAMADA DECORATIVA: microcimento monocomponente, textura lisa, cor ocre, colorado em masa com pigmento em pasta, em duas camadas, (0,3 kg/m² cada camada). CAMADA DE VEDAÇÃO: primer vedante transpirável e duas demãos de vedante de poliuretano alifático, sem dissolventes, acabamento brilhante.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</si>
  <si>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</si>
  <si>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</si>
  <si>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</si>
  <si>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</si>
  <si>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</si>
  <si>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</si>
  <si>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mt28mcm070k</t>
  </si>
  <si>
    <t xml:space="preserve">l</t>
  </si>
  <si>
    <t xml:space="preserve">Primer monocomponente, diluído em duas partes de água, à base de resinas sintéticas em dispersão aquosa, para regularizar a porosidade e melhorar a aderência dos suportes absorventes e não absorventes, para aplicar com rolo.</t>
  </si>
  <si>
    <t xml:space="preserve">mt28mcm060e</t>
  </si>
  <si>
    <t xml:space="preserve">m²</t>
  </si>
  <si>
    <t xml:space="preserve">Malha de fibra de vidro anti-álcalis, de 80 g/m² de massa superficial e de 1x50 m, para armar microcimentos.</t>
  </si>
  <si>
    <t xml:space="preserve">mt28mcm080mW1e</t>
  </si>
  <si>
    <t xml:space="preserve">kg</t>
  </si>
  <si>
    <t xml:space="preserve">Microcimento monocomponente, cor branco, composto de cimento, inertes selecionados e aditivos, de grande dureza, aderência e flexibilidade, como camada base, prévia amassamento com água, para aplicar com desempenadeira.</t>
  </si>
  <si>
    <t xml:space="preserve">mt28mcm080nd2d</t>
  </si>
  <si>
    <t xml:space="preserve">kg</t>
  </si>
  <si>
    <t xml:space="preserve">Microcimento monocomponente, textura lisa, cor ocre, composto de cimento, inertes selecionados e aditivos, de grande dureza, aderência e flexibilidade, como camada decorativa, prévia amassamento com água, para aplicar com desempenadeira.</t>
  </si>
  <si>
    <t xml:space="preserve">mt28mcm050Tb2</t>
  </si>
  <si>
    <t xml:space="preserve">l</t>
  </si>
  <si>
    <t xml:space="preserve">Pigmento em pasta em base aquosa, para a coloração em massa de cor ocre de microcimento.</t>
  </si>
  <si>
    <t xml:space="preserve">mt08aaa010a</t>
  </si>
  <si>
    <t xml:space="preserve">m³</t>
  </si>
  <si>
    <t xml:space="preserve">Água.</t>
  </si>
  <si>
    <t xml:space="preserve">mt28mcm090d</t>
  </si>
  <si>
    <t xml:space="preserve">l</t>
  </si>
  <si>
    <t xml:space="preserve">Primer vedante transpirável com resinas acrílicas em dispersão aquosa, para aplicar com trincha.</t>
  </si>
  <si>
    <t xml:space="preserve">mt28mcm100p</t>
  </si>
  <si>
    <t xml:space="preserve">l</t>
  </si>
  <si>
    <t xml:space="preserve">Vedante de poliuretano alifático de dois componentes, sem dissolventes, acabamento brilhante, para aplicar com trincha ou rolo.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</si>
  <si>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</si>
  <si>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</si>
  <si>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</si>
  <si>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</si>
  <si>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</si>
  <si>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</si>
  <si>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</si>
  <si>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</si>
  <si>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R$ 22,80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</si>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</sst>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3.57" customWidth="1"/>
    <col min="5" max="5" width="76.6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27.7</v>
      </c>
      <c r="H9" s="13">
        <f ca="1">ROUND(INDIRECT(ADDRESS(ROW()+(0), COLUMN()+(-2), 1))*INDIRECT(ADDRESS(ROW()+(0), COLUMN()+(-1), 1)), 2)</f>
        <v>3.74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4.54</v>
      </c>
      <c r="H10" s="17">
        <f ca="1">ROUND(INDIRECT(ADDRESS(ROW()+(0), COLUMN()+(-2), 1))*INDIRECT(ADDRESS(ROW()+(0), COLUMN()+(-1), 1)), 2)</f>
        <v>4.77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10.8</v>
      </c>
      <c r="H11" s="17">
        <f ca="1">ROUND(INDIRECT(ADDRESS(ROW()+(0), COLUMN()+(-2), 1))*INDIRECT(ADDRESS(ROW()+(0), COLUMN()+(-1), 1)), 2)</f>
        <v>21.6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</v>
      </c>
      <c r="G12" s="17">
        <v>10.8</v>
      </c>
      <c r="H12" s="17">
        <f ca="1">ROUND(INDIRECT(ADDRESS(ROW()+(0), COLUMN()+(-2), 1))*INDIRECT(ADDRESS(ROW()+(0), COLUMN()+(-1), 1)), 2)</f>
        <v>6.48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199.39</v>
      </c>
      <c r="H13" s="17">
        <f ca="1">ROUND(INDIRECT(ADDRESS(ROW()+(0), COLUMN()+(-2), 1))*INDIRECT(ADDRESS(ROW()+(0), COLUMN()+(-1), 1)), 2)</f>
        <v>0.2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0.004</v>
      </c>
      <c r="G14" s="17">
        <v>3.79</v>
      </c>
      <c r="H14" s="17">
        <f ca="1">ROUND(INDIRECT(ADDRESS(ROW()+(0), COLUMN()+(-2), 1))*INDIRECT(ADDRESS(ROW()+(0), COLUMN()+(-1), 1)), 2)</f>
        <v>0.02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36.55</v>
      </c>
      <c r="H15" s="17">
        <f ca="1">ROUND(INDIRECT(ADDRESS(ROW()+(0), COLUMN()+(-2), 1))*INDIRECT(ADDRESS(ROW()+(0), COLUMN()+(-1), 1)), 2)</f>
        <v>4.39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0.12</v>
      </c>
      <c r="G16" s="17">
        <v>102.46</v>
      </c>
      <c r="H16" s="17">
        <f ca="1">ROUND(INDIRECT(ADDRESS(ROW()+(0), COLUMN()+(-2), 1))*INDIRECT(ADDRESS(ROW()+(0), COLUMN()+(-1), 1)), 2)</f>
        <v>12.3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0.768</v>
      </c>
      <c r="G17" s="17">
        <v>32.24</v>
      </c>
      <c r="H17" s="17">
        <f ca="1">ROUND(INDIRECT(ADDRESS(ROW()+(0), COLUMN()+(-2), 1))*INDIRECT(ADDRESS(ROW()+(0), COLUMN()+(-1), 1)), 2)</f>
        <v>24.76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1.372</v>
      </c>
      <c r="G18" s="21">
        <v>27.81</v>
      </c>
      <c r="H18" s="21">
        <f ca="1">ROUND(INDIRECT(ADDRESS(ROW()+(0), COLUMN()+(-2), 1))*INDIRECT(ADDRESS(ROW()+(0), COLUMN()+(-1), 1)), 2)</f>
        <v>38.16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116.42</v>
      </c>
      <c r="H19" s="24">
        <f ca="1">ROUND(INDIRECT(ADDRESS(ROW()+(0), COLUMN()+(-2), 1))*INDIRECT(ADDRESS(ROW()+(0), COLUMN()+(-1), 1))/100, 2)</f>
        <v>2.33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118.75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