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<sst xmlns="http://schemas.openxmlformats.org/spreadsheetml/2006/main" count="45" uniqueCount="45">
  <si>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</si>
  <si>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</si>
  <si>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</si>
  <si>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</si>
  <si>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anti-deslizante,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branco, em duas camadas, (0,3 kg/m² cada camada). CAMADA DE VEDAÇÃO: primer vedante transpirável e duas demãos de vedante de poliuretano alifático, sem dissolventes, acabamento acetinado, a primeira misturada com microesferas de vidro, incolores, de 75 a 150 microns de diâmetro.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</si>
  <si>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</si>
  <si>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</si>
  <si>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</si>
  <si>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</si>
  <si>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</si>
  <si>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</si>
  <si>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</si>
  <si>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</si>
  <si>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</si>
  <si>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</si>
  <si>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</si>
  <si>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</si>
  <si>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</si>
  <si>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</si>
  <si>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</si>
  <si>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mt28mcm080nW1d</t>
  </si>
  <si>
    <t xml:space="preserve">kg</t>
  </si>
  <si>
    <t xml:space="preserve">Microcimento monocomponente, textura lisa, cor branco, composto de cimento, inertes selecionados e aditivos, de grande dureza, aderência e flexibilidade, como camada decorativa, prévia amassamento com água, para aplicar com desempenadeira.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</si>
  <si>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</si>
  <si>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</si>
  <si>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</si>
  <si>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</si>
  <si>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</si>
  <si>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</si>
  <si>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mt28mcm100q</t>
  </si>
  <si>
    <t xml:space="preserve">l</t>
  </si>
  <si>
    <t xml:space="preserve">Vedante de poliuretano alifático de dois componentes, sem dissolventes, acabamento acetinado, para aplicar com trincha ou rolo.</t>
  </si>
  <si>
    <t xml:space="preserve">mt28mcm110d</t>
  </si>
  <si>
    <t xml:space="preserve">kg</t>
  </si>
  <si>
    <t xml:space="preserve">Microesferas de vidro, incolores, de 75 a 150 microns de diâmetro, para conseguir acabamentos anti-deslizantes em combinação com vedantes.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</si>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</sst>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36.55</v>
      </c>
      <c r="H14" s="17">
        <f ca="1">ROUND(INDIRECT(ADDRESS(ROW()+(0), COLUMN()+(-2), 1))*INDIRECT(ADDRESS(ROW()+(0), COLUMN()+(-1), 1)), 2)</f>
        <v>4.39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102.46</v>
      </c>
      <c r="H15" s="17">
        <f ca="1">ROUND(INDIRECT(ADDRESS(ROW()+(0), COLUMN()+(-2), 1))*INDIRECT(ADDRESS(ROW()+(0), COLUMN()+(-1), 1)), 2)</f>
        <v>12.3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0.012</v>
      </c>
      <c r="G16" s="17">
        <v>74.78</v>
      </c>
      <c r="H16" s="17">
        <f ca="1">ROUND(INDIRECT(ADDRESS(ROW()+(0), COLUMN()+(-2), 1))*INDIRECT(ADDRESS(ROW()+(0), COLUMN()+(-1), 1)), 2)</f>
        <v>0.9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0.768</v>
      </c>
      <c r="G17" s="17">
        <v>32.24</v>
      </c>
      <c r="H17" s="17">
        <f ca="1">ROUND(INDIRECT(ADDRESS(ROW()+(0), COLUMN()+(-2), 1))*INDIRECT(ADDRESS(ROW()+(0), COLUMN()+(-1), 1)), 2)</f>
        <v>24.76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1.372</v>
      </c>
      <c r="G18" s="21">
        <v>27.81</v>
      </c>
      <c r="H18" s="21">
        <f ca="1">ROUND(INDIRECT(ADDRESS(ROW()+(0), COLUMN()+(-2), 1))*INDIRECT(ADDRESS(ROW()+(0), COLUMN()+(-1), 1)), 2)</f>
        <v>38.16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117.12</v>
      </c>
      <c r="H19" s="24">
        <f ca="1">ROUND(INDIRECT(ADDRESS(ROW()+(0), COLUMN()+(-2), 1))*INDIRECT(ADDRESS(ROW()+(0), COLUMN()+(-1), 1))/100, 2)</f>
        <v>2.34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119.46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