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<sst xmlns="http://schemas.openxmlformats.org/spreadsheetml/2006/main" count="39" uniqueCount="39">
  <si>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</si>
  <si>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</si>
  <si>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</si>
  <si>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</si>
  <si>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de quarto de volta com 17 degraus de 100 cm de largura formado por degrau pré-fabricado de granilite, em "L", para interiores, utilização normal, grão médio (entre 6 e 27 mm), cor Vermelho Alicante, rodapé de escada de granilite de uma peça, colocado em 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</si>
  <si>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</si>
  <si>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</si>
  <si>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</si>
  <si>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</si>
  <si>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</si>
  <si>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</si>
  <si>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</si>
  <si>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</si>
  <si>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</si>
  <si>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mt18ppt010qa</t>
  </si>
  <si>
    <t xml:space="preserve">Un</t>
  </si>
  <si>
    <t xml:space="preserve">Degrau pré-fabricado de granilite, em "L", para interiores, utilização normal, grão médio (entre 6 e 27 mm), cor Vermelho Alicante, comprimento até 110 cm, com profundidade do piso de 23-32 cm e altura do espelho de 13-20 cm, polido em fábrica.</t>
  </si>
  <si>
    <t xml:space="preserve">mt18zpt010O</t>
  </si>
  <si>
    <t xml:space="preserve">m</t>
  </si>
  <si>
    <t xml:space="preserve">Rodapé de escada de granilite grão médio (entre 6 e 27 mm), para interiores, cor Vermelho Alicante, de uma peça, para degrau em "L".</t>
  </si>
  <si>
    <t xml:space="preserve">mt18btl010ub</t>
  </si>
  <si>
    <t xml:space="preserve">m²</t>
  </si>
  <si>
    <t xml:space="preserve">Peças de granilite para interior, utilização normal, grão médio (entre 6 e 27 mm), formato nominal 33x33 cm, cor Vermelho Alicante, com um primeiro polimento em fábrica, para polimento e abrilhantamento final em obra.</t>
  </si>
  <si>
    <t xml:space="preserve">mt18rtl010ub</t>
  </si>
  <si>
    <t xml:space="preserve">m</t>
  </si>
  <si>
    <t xml:space="preserve">Rodapé de granilite grão médio (entre 6 e 27 mm) para interior, cor Vermelho Alicante,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</si>
  <si>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</si>
  <si>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</si>
  <si>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</si>
  <si>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</si>
  <si>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</si>
  <si>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</si>
  <si>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</si>
  <si>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</si>
  <si>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</si>
  <si>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</si>
  <si>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</si>
  <si>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R$ 237,94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</si>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</sst>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282.78</v>
      </c>
      <c r="H9" s="13">
        <f ca="1">ROUND(INDIRECT(ADDRESS(ROW()+(0), COLUMN()+(-2), 1))*INDIRECT(ADDRESS(ROW()+(0), COLUMN()+(-1), 1)), 2)</f>
        <v>55.71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82.51</v>
      </c>
      <c r="H10" s="17">
        <f ca="1">ROUND(INDIRECT(ADDRESS(ROW()+(0), COLUMN()+(-2), 1))*INDIRECT(ADDRESS(ROW()+(0), COLUMN()+(-1), 1)), 2)</f>
        <v>1402.67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26.98</v>
      </c>
      <c r="H12" s="17">
        <f ca="1">ROUND(INDIRECT(ADDRESS(ROW()+(0), COLUMN()+(-2), 1))*INDIRECT(ADDRESS(ROW()+(0), COLUMN()+(-1), 1)), 2)</f>
        <v>28.33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7.53</v>
      </c>
      <c r="H13" s="17">
        <f ca="1">ROUND(INDIRECT(ADDRESS(ROW()+(0), COLUMN()+(-2), 1))*INDIRECT(ADDRESS(ROW()+(0), COLUMN()+(-1), 1)), 2)</f>
        <v>15.06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4.326</v>
      </c>
      <c r="G15" s="17">
        <v>32.24</v>
      </c>
      <c r="H15" s="17">
        <f ca="1">ROUND(INDIRECT(ADDRESS(ROW()+(0), COLUMN()+(-2), 1))*INDIRECT(ADDRESS(ROW()+(0), COLUMN()+(-1), 1)), 2)</f>
        <v>139.47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4.326</v>
      </c>
      <c r="G16" s="21">
        <v>30.23</v>
      </c>
      <c r="H16" s="21">
        <f ca="1">ROUND(INDIRECT(ADDRESS(ROW()+(0), COLUMN()+(-2), 1))*INDIRECT(ADDRESS(ROW()+(0), COLUMN()+(-1), 1)), 2)</f>
        <v>130.77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2120.71</v>
      </c>
      <c r="H17" s="24">
        <f ca="1">ROUND(INDIRECT(ADDRESS(ROW()+(0), COLUMN()+(-2), 1))*INDIRECT(ADDRESS(ROW()+(0), COLUMN()+(-1), 1))/100, 2)</f>
        <v>42.41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2163.12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