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<sst xmlns="http://schemas.openxmlformats.org/spreadsheetml/2006/main" count="30" uniqueCount="30">
  <si>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</si>
  <si>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REC010</t>
  </si>
  <si>
    <t xml:space="preserve">Un</t>
  </si>
  <si>
    <t xml:space="preserve">Revestimento de escada de granilite.</t>
  </si>
  <si>
    <r>
      <rPr>
        <sz val="8.25"/>
        <color rgb="FF000000"/>
        <rFont val="Arial"/>
        <family val="2"/>
      </rPr>
      <t xml:space="preserve">Revestimento de escada reta de um só tramo com 17 degraus de 100 cm de largura formado por degrau pré-fabricado de granilite, em "L", para interiores, utilização normal, microgrão (menor ou igual a 6 mm), cor verde, rodapé de escada de granilite de uma peça, colocado em um lateral, assente com argamassa de cimento M-5, com saibro.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</si>
  <si>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</si>
  <si>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</si>
  <si>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</si>
  <si>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</si>
  <si>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</si>
  <si>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</si>
  <si>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</si>
  <si>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</si>
  <si>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</si>
  <si>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mt18ppt010ia</t>
  </si>
  <si>
    <t xml:space="preserve">Un</t>
  </si>
  <si>
    <t xml:space="preserve">Degrau pré-fabricado de granilite, em "L", para interiores, utilização normal, microgrão (menor ou igual a 6 mm), cor verde, comprimento até 110 cm, com profundidade do piso de 23-32 cm e altura do espelho de 13-20 cm, polido em fábrica.</t>
  </si>
  <si>
    <t xml:space="preserve">mt18zpt010u</t>
  </si>
  <si>
    <t xml:space="preserve">m</t>
  </si>
  <si>
    <t xml:space="preserve">Rodapé de escada de granilite microgrão (menor ou igual a 6 mm), para interiores, cor verde, de uma peça, para degrau em "L".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</si>
  <si>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</si>
  <si>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</si>
  <si>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</si>
  <si>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</si>
  <si>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</si>
  <si>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</si>
  <si>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</si>
  <si>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</si>
  <si>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R$ 257,25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</si>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</sst>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0.58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0.177</v>
      </c>
      <c r="G9" s="13">
        <v>282.78</v>
      </c>
      <c r="H9" s="13">
        <f ca="1">ROUND(INDIRECT(ADDRESS(ROW()+(0), COLUMN()+(-2), 1))*INDIRECT(ADDRESS(ROW()+(0), COLUMN()+(-1), 1)), 2)</f>
        <v>50.05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17</v>
      </c>
      <c r="G10" s="17">
        <v>97.1</v>
      </c>
      <c r="H10" s="17">
        <f ca="1">ROUND(INDIRECT(ADDRESS(ROW()+(0), COLUMN()+(-2), 1))*INDIRECT(ADDRESS(ROW()+(0), COLUMN()+(-1), 1)), 2)</f>
        <v>1650.7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6.8</v>
      </c>
      <c r="G11" s="17">
        <v>51.16</v>
      </c>
      <c r="H11" s="17">
        <f ca="1">ROUND(INDIRECT(ADDRESS(ROW()+(0), COLUMN()+(-2), 1))*INDIRECT(ADDRESS(ROW()+(0), COLUMN()+(-1), 1)), 2)</f>
        <v>347.89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3.908</v>
      </c>
      <c r="G12" s="17">
        <v>32.24</v>
      </c>
      <c r="H12" s="17">
        <f ca="1">ROUND(INDIRECT(ADDRESS(ROW()+(0), COLUMN()+(-2), 1))*INDIRECT(ADDRESS(ROW()+(0), COLUMN()+(-1), 1)), 2)</f>
        <v>125.99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3.908</v>
      </c>
      <c r="G13" s="21">
        <v>30.23</v>
      </c>
      <c r="H13" s="21">
        <f ca="1">ROUND(INDIRECT(ADDRESS(ROW()+(0), COLUMN()+(-2), 1))*INDIRECT(ADDRESS(ROW()+(0), COLUMN()+(-1), 1)), 2)</f>
        <v>118.14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2292.77</v>
      </c>
      <c r="H14" s="24">
        <f ca="1">ROUND(INDIRECT(ADDRESS(ROW()+(0), COLUMN()+(-2), 1))*INDIRECT(ADDRESS(ROW()+(0), COLUMN()+(-1), 1))/100, 2)</f>
        <v>45.86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2338.63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