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<sst xmlns="http://schemas.openxmlformats.org/spreadsheetml/2006/main" count="48" uniqueCount="48">
  <si>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</si>
  <si>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QLH010</t>
  </si>
  <si>
    <t xml:space="preserve">m²</t>
  </si>
  <si>
    <t xml:space="preserve">Lucerna acessível de blocos de vidro.</t>
  </si>
  <si>
    <r>
      <rPr>
        <sz val="8.25"/>
        <color rgb="FF000000"/>
        <rFont val="Arial"/>
        <family val="2"/>
      </rPr>
      <t xml:space="preserve">Lucerna acessível de blocos de vidro moldado liso, incolor, 190x190x80 mm, para tráfego de pedestres.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</si>
  <si>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</si>
  <si>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</si>
  <si>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</si>
  <si>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</si>
  <si>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</si>
  <si>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</si>
  <si>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mt21vmp010e</t>
  </si>
  <si>
    <t xml:space="preserve">Un</t>
  </si>
  <si>
    <t xml:space="preserve">Bloco de vidro moldado liso, incolor, 190x190x80 mm, para pisos com tráfego de pedestres.</t>
  </si>
  <si>
    <t xml:space="preserve">mt10haf080aac</t>
  </si>
  <si>
    <t xml:space="preserve">m³</t>
  </si>
  <si>
    <t xml:space="preserve">Concreto C20 classe de agressividade ambiental I e tipo de ambiente rural, brita 0, consistência S100, dosado em central, segundo ABNT NBR 8953.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</si>
  <si>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</si>
  <si>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</si>
  <si>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</si>
  <si>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mt07aco020c</t>
  </si>
  <si>
    <t xml:space="preserve">Un</t>
  </si>
  <si>
    <t xml:space="preserve">Separador certificado para vigas.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</si>
  <si>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</si>
  <si>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</si>
  <si>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</si>
  <si>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</si>
  <si>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</si>
  <si>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</si>
  <si>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</si>
  <si>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Un</t>
  </si>
  <si>
    <t xml:space="preserve">Escora metálica telescópica, até 3 m de altura.</t>
  </si>
  <si>
    <t xml:space="preserve">mt15sja025b</t>
  </si>
  <si>
    <t xml:space="preserve">Un</t>
  </si>
  <si>
    <t xml:space="preserve">Cartucho de silicone acético monocomponente, anti-bolor, cor transparente, de 310 ml.</t>
  </si>
  <si>
    <t xml:space="preserve">mt21vva022b</t>
  </si>
  <si>
    <t xml:space="preserve">Un</t>
  </si>
  <si>
    <t xml:space="preserve">Material auxiliar para a colocação de blocos de vidro moldado.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</si>
  <si>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</si>
  <si>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</si>
  <si>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</si>
  <si>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</si>
  <si>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</si>
  <si>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</si>
  <si>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</si>
  <si>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</si>
  <si>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R$ 413,10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</si>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</sst>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8.88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21</v>
      </c>
      <c r="F9" s="13">
        <v>26.98</v>
      </c>
      <c r="G9" s="13">
        <f ca="1">ROUND(INDIRECT(ADDRESS(ROW()+(0), COLUMN()+(-2), 1))*INDIRECT(ADDRESS(ROW()+(0), COLUMN()+(-1), 1)), 2)</f>
        <v>566.58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0.019</v>
      </c>
      <c r="F10" s="17">
        <v>329.86</v>
      </c>
      <c r="G10" s="17">
        <f ca="1">ROUND(INDIRECT(ADDRESS(ROW()+(0), COLUMN()+(-2), 1))*INDIRECT(ADDRESS(ROW()+(0), COLUMN()+(-1), 1)), 2)</f>
        <v>6.27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13</v>
      </c>
      <c r="F11" s="17">
        <v>11.66</v>
      </c>
      <c r="G11" s="17">
        <f ca="1">ROUND(INDIRECT(ADDRESS(ROW()+(0), COLUMN()+(-2), 1))*INDIRECT(ADDRESS(ROW()+(0), COLUMN()+(-1), 1)), 2)</f>
        <v>151.58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0.23</v>
      </c>
      <c r="G12" s="17">
        <f ca="1">ROUND(INDIRECT(ADDRESS(ROW()+(0), COLUMN()+(-2), 1))*INDIRECT(ADDRESS(ROW()+(0), COLUMN()+(-1), 1)), 2)</f>
        <v>0.92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0.02</v>
      </c>
      <c r="F13" s="17">
        <v>15.98</v>
      </c>
      <c r="G13" s="17">
        <f ca="1">ROUND(INDIRECT(ADDRESS(ROW()+(0), COLUMN()+(-2), 1))*INDIRECT(ADDRESS(ROW()+(0), COLUMN()+(-1), 1)), 2)</f>
        <v>0.32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</v>
      </c>
      <c r="F14" s="17">
        <v>4.74</v>
      </c>
      <c r="G14" s="17">
        <f ca="1">ROUND(INDIRECT(ADDRESS(ROW()+(0), COLUMN()+(-2), 1))*INDIRECT(ADDRESS(ROW()+(0), COLUMN()+(-1), 1)), 2)</f>
        <v>0.14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0.013</v>
      </c>
      <c r="F15" s="17">
        <v>48.68</v>
      </c>
      <c r="G15" s="17">
        <f ca="1">ROUND(INDIRECT(ADDRESS(ROW()+(0), COLUMN()+(-2), 1))*INDIRECT(ADDRESS(ROW()+(0), COLUMN()+(-1), 1)), 2)</f>
        <v>0.63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</v>
      </c>
      <c r="F16" s="17">
        <v>45.09</v>
      </c>
      <c r="G16" s="17">
        <f ca="1">ROUND(INDIRECT(ADDRESS(ROW()+(0), COLUMN()+(-2), 1))*INDIRECT(ADDRESS(ROW()+(0), COLUMN()+(-1), 1)), 2)</f>
        <v>22.55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2.81</v>
      </c>
      <c r="G17" s="17">
        <f ca="1">ROUND(INDIRECT(ADDRESS(ROW()+(0), COLUMN()+(-2), 1))*INDIRECT(ADDRESS(ROW()+(0), COLUMN()+(-1), 1)), 2)</f>
        <v>2.81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2.024</v>
      </c>
      <c r="F18" s="17">
        <v>32.24</v>
      </c>
      <c r="G18" s="17">
        <f ca="1">ROUND(INDIRECT(ADDRESS(ROW()+(0), COLUMN()+(-2), 1))*INDIRECT(ADDRESS(ROW()+(0), COLUMN()+(-1), 1)), 2)</f>
        <v>65.25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1.606</v>
      </c>
      <c r="F19" s="21">
        <v>27.81</v>
      </c>
      <c r="G19" s="21">
        <f ca="1">ROUND(INDIRECT(ADDRESS(ROW()+(0), COLUMN()+(-2), 1))*INDIRECT(ADDRESS(ROW()+(0), COLUMN()+(-1), 1)), 2)</f>
        <v>44.66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861.71</v>
      </c>
      <c r="G20" s="24">
        <f ca="1">ROUND(INDIRECT(ADDRESS(ROW()+(0), COLUMN()+(-2), 1))*INDIRECT(ADDRESS(ROW()+(0), COLUMN()+(-1), 1))/100, 2)</f>
        <v>17.23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878.94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