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<sst xmlns="http://schemas.openxmlformats.org/spreadsheetml/2006/main" count="93" uniqueCount="93">
  <si>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</si>
  <si>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QAD022</t>
  </si>
  <si>
    <t xml:space="preserve">m²</t>
  </si>
  <si>
    <t xml:space="preserve">Cobertura plana acessível, não ventilada, com piso fixo, tipo invertida,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</si>
  <si>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1,5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3 mm de espessura, com armadura de feltro de poliéster reforçado e estabilizado de 150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70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</si>
  <si>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</si>
  <si>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</si>
  <si>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</si>
  <si>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</si>
  <si>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</si>
  <si>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</si>
  <si>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</si>
  <si>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</si>
  <si>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</si>
  <si>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</si>
  <si>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</si>
  <si>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</si>
  <si>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</si>
  <si>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</si>
  <si>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</si>
  <si>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</si>
  <si>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</si>
  <si>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</si>
  <si>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</si>
  <si>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</si>
  <si>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</si>
  <si>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</si>
  <si>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</si>
  <si>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</si>
  <si>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</si>
  <si>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</si>
  <si>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</si>
  <si>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</si>
  <si>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</si>
  <si>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</si>
  <si>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</si>
  <si>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</si>
  <si>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</si>
  <si>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</si>
  <si>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</si>
  <si>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</si>
  <si>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</si>
  <si>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</si>
  <si>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</si>
  <si>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mt16pxa010adq</t>
  </si>
  <si>
    <t xml:space="preserve">m²</t>
  </si>
  <si>
    <t xml:space="preserve">Painel rígido de poliestireno extrudido, de superfície lisa e borda lateral a meia madeira, de 70 mm de espessura, resistência à compressão &gt;= 300 kPa, resistência térmica 2 m²K/W, condutibilidade térmica 0,035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</si>
  <si>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</si>
  <si>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</si>
  <si>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</si>
  <si>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</si>
  <si>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</si>
  <si>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</si>
  <si>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</si>
  <si>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</si>
  <si>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</si>
  <si>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</si>
  <si>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</si>
  <si>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</si>
  <si>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</si>
  <si>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</si>
  <si>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</si>
  <si>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</si>
  <si>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</si>
  <si>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</si>
  <si>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</si>
  <si>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</si>
  <si>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</si>
  <si>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</si>
  <si>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</si>
  <si>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</si>
  <si>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</si>
  <si>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</si>
  <si>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</si>
  <si>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</si>
  <si>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</si>
  <si>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</si>
  <si>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</si>
  <si>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</si>
  <si>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</si>
  <si>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</si>
  <si>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</si>
  <si>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</si>
  <si>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</si>
  <si>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</si>
  <si>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</si>
  <si>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</si>
  <si>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</si>
  <si>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</si>
  <si>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</si>
  <si>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</si>
  <si>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R$ 112,30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</si>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</sst>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13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407.02</v>
      </c>
      <c r="G10" s="17">
        <f ca="1">ROUND(INDIRECT(ADDRESS(ROW()+(0), COLUMN()+(-2), 1))*INDIRECT(ADDRESS(ROW()+(0), COLUMN()+(-1), 1)), 2)</f>
        <v>40.7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0.006</v>
      </c>
      <c r="F13" s="17">
        <v>3.79</v>
      </c>
      <c r="G13" s="17">
        <f ca="1">ROUND(INDIRECT(ADDRESS(ROW()+(0), COLUMN()+(-2), 1))*INDIRECT(ADDRESS(ROW()+(0), COLUMN()+(-1), 1)), 2)</f>
        <v>0.02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0.024</v>
      </c>
      <c r="F14" s="17">
        <v>50.71</v>
      </c>
      <c r="G14" s="17">
        <f ca="1">ROUND(INDIRECT(ADDRESS(ROW()+(0), COLUMN()+(-2), 1))*INDIRECT(ADDRESS(ROW()+(0), COLUMN()+(-1), 1)), 2)</f>
        <v>1.22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3.75</v>
      </c>
      <c r="F15" s="17">
        <v>0.63</v>
      </c>
      <c r="G15" s="17">
        <f ca="1">ROUND(INDIRECT(ADDRESS(ROW()+(0), COLUMN()+(-2), 1))*INDIRECT(ADDRESS(ROW()+(0), COLUMN()+(-1), 1)), 2)</f>
        <v>2.36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28.85</v>
      </c>
      <c r="G16" s="17">
        <f ca="1">ROUND(INDIRECT(ADDRESS(ROW()+(0), COLUMN()+(-2), 1))*INDIRECT(ADDRESS(ROW()+(0), COLUMN()+(-1), 1)), 2)</f>
        <v>31.74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92.04</v>
      </c>
      <c r="G20" s="17">
        <f ca="1">ROUND(INDIRECT(ADDRESS(ROW()+(0), COLUMN()+(-2), 1))*INDIRECT(ADDRESS(ROW()+(0), COLUMN()+(-1), 1)), 2)</f>
        <v>96.64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6.24</v>
      </c>
      <c r="G22" s="17">
        <f ca="1">ROUND(INDIRECT(ADDRESS(ROW()+(0), COLUMN()+(-2), 1))*INDIRECT(ADDRESS(ROW()+(0), COLUMN()+(-1), 1)), 2)</f>
        <v>6.55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1.1</v>
      </c>
      <c r="F23" s="17">
        <v>28.89</v>
      </c>
      <c r="G23" s="17">
        <f ca="1">ROUND(INDIRECT(ADDRESS(ROW()+(0), COLUMN()+(-2), 1))*INDIRECT(ADDRESS(ROW()+(0), COLUMN()+(-1), 1)), 2)</f>
        <v>31.78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0.1</v>
      </c>
      <c r="F24" s="17">
        <v>340.39</v>
      </c>
      <c r="G24" s="17">
        <f ca="1">ROUND(INDIRECT(ADDRESS(ROW()+(0), COLUMN()+(-2), 1))*INDIRECT(ADDRESS(ROW()+(0), COLUMN()+(-1), 1)), 2)</f>
        <v>34.04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10.18</v>
      </c>
      <c r="G25" s="17">
        <f ca="1">ROUND(INDIRECT(ADDRESS(ROW()+(0), COLUMN()+(-2), 1))*INDIRECT(ADDRESS(ROW()+(0), COLUMN()+(-1), 1)), 2)</f>
        <v>8.14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0.8</v>
      </c>
      <c r="F26" s="17">
        <v>33.37</v>
      </c>
      <c r="G26" s="17">
        <f ca="1">ROUND(INDIRECT(ADDRESS(ROW()+(0), COLUMN()+(-2), 1))*INDIRECT(ADDRESS(ROW()+(0), COLUMN()+(-1), 1)), 2)</f>
        <v>26.7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</v>
      </c>
      <c r="F27" s="17">
        <v>36.76</v>
      </c>
      <c r="G27" s="17">
        <f ca="1">ROUND(INDIRECT(ADDRESS(ROW()+(0), COLUMN()+(-2), 1))*INDIRECT(ADDRESS(ROW()+(0), COLUMN()+(-1), 1)), 2)</f>
        <v>7.35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0.016</v>
      </c>
      <c r="F28" s="17">
        <v>12.69</v>
      </c>
      <c r="G28" s="17">
        <f ca="1">ROUND(INDIRECT(ADDRESS(ROW()+(0), COLUMN()+(-2), 1))*INDIRECT(ADDRESS(ROW()+(0), COLUMN()+(-1), 1)), 2)</f>
        <v>0.2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0.541</v>
      </c>
      <c r="F29" s="17">
        <v>32.24</v>
      </c>
      <c r="G29" s="17">
        <f ca="1">ROUND(INDIRECT(ADDRESS(ROW()+(0), COLUMN()+(-2), 1))*INDIRECT(ADDRESS(ROW()+(0), COLUMN()+(-1), 1)), 2)</f>
        <v>17.44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0.876</v>
      </c>
      <c r="F30" s="17">
        <v>27.81</v>
      </c>
      <c r="G30" s="17">
        <f ca="1">ROUND(INDIRECT(ADDRESS(ROW()+(0), COLUMN()+(-2), 1))*INDIRECT(ADDRESS(ROW()+(0), COLUMN()+(-1), 1)), 2)</f>
        <v>24.36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0.24</v>
      </c>
      <c r="F31" s="17">
        <v>32.24</v>
      </c>
      <c r="G31" s="17">
        <f ca="1">ROUND(INDIRECT(ADDRESS(ROW()+(0), COLUMN()+(-2), 1))*INDIRECT(ADDRESS(ROW()+(0), COLUMN()+(-1), 1)), 2)</f>
        <v>7.74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0.24</v>
      </c>
      <c r="F32" s="17">
        <v>30.23</v>
      </c>
      <c r="G32" s="17">
        <f ca="1">ROUND(INDIRECT(ADDRESS(ROW()+(0), COLUMN()+(-2), 1))*INDIRECT(ADDRESS(ROW()+(0), COLUMN()+(-1), 1)), 2)</f>
        <v>7.26</v>
      </c>
    </row>
    <row r="33" spans="1:7" ht="13.50" thickBot="1" customHeight="1">
      <c r="A33" s="14" t="s">
        <v>83</v>
      </c>
      <c r="B33" s="14"/>
      <c r="C33" s="15" t="s">
        <v>84</v>
      </c>
      <c r="D33" s="14" t="s">
        <v>85</v>
      </c>
      <c r="E33" s="16">
        <v>0.052</v>
      </c>
      <c r="F33" s="17">
        <v>33.54</v>
      </c>
      <c r="G33" s="17">
        <f ca="1">ROUND(INDIRECT(ADDRESS(ROW()+(0), COLUMN()+(-2), 1))*INDIRECT(ADDRESS(ROW()+(0), COLUMN()+(-1), 1)), 2)</f>
        <v>1.74</v>
      </c>
    </row>
    <row r="34" spans="1:7" ht="13.50" thickBot="1" customHeight="1">
      <c r="A34" s="14" t="s">
        <v>86</v>
      </c>
      <c r="B34" s="14"/>
      <c r="C34" s="18" t="s">
        <v>87</v>
      </c>
      <c r="D34" s="19" t="s">
        <v>88</v>
      </c>
      <c r="E34" s="20">
        <v>0.052</v>
      </c>
      <c r="F34" s="21">
        <v>27.93</v>
      </c>
      <c r="G34" s="21">
        <f ca="1">ROUND(INDIRECT(ADDRESS(ROW()+(0), COLUMN()+(-2), 1))*INDIRECT(ADDRESS(ROW()+(0), COLUMN()+(-1), 1)), 2)</f>
        <v>1.45</v>
      </c>
    </row>
    <row r="35" spans="1:7" ht="13.50" thickBot="1" customHeight="1">
      <c r="A35" s="19"/>
      <c r="B35" s="19"/>
      <c r="C35" s="22" t="s">
        <v>89</v>
      </c>
      <c r="D35" s="5" t="s">
        <v>90</v>
      </c>
      <c r="E35" s="23">
        <v>2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417.05</v>
      </c>
      <c r="G35" s="24">
        <f ca="1">ROUND(INDIRECT(ADDRESS(ROW()+(0), COLUMN()+(-2), 1))*INDIRECT(ADDRESS(ROW()+(0), COLUMN()+(-1), 1))/100, 2)</f>
        <v>8.34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425.39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