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<sst xmlns="http://schemas.openxmlformats.org/spreadsheetml/2006/main" count="27" uniqueCount="27">
  <si>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</si>
  <si>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NAF010</t>
  </si>
  <si>
    <t xml:space="preserve">m²</t>
  </si>
  <si>
    <t xml:space="preserve">Isolamento térmico pelo interior do pano exterior, em fachada dupla de alvenaria aparente.</t>
  </si>
  <si>
    <r>
      <rPr>
        <sz val="8.25"/>
        <color rgb="FF000000"/>
        <rFont val="Arial"/>
        <family val="2"/>
      </rPr>
      <t xml:space="preserve">Isolamento térmico pelo interior do pano exterior, em fachada dupla de alvenaria aparente, com painel rígido de poliestireno extrudido, de superfície lisa e borda lateral com encaixe macho-fêmea, de 50 mm de espessura, resistência à compressão &gt;= 250 kPa, resistência térmica 1,5 m²K/W, condutibilidade térmica 0,033 W/(mK). Colocação em obra: topo a topo, por pontos de cimento cola.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</si>
  <si>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</si>
  <si>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</si>
  <si>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</si>
  <si>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</si>
  <si>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</si>
  <si>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</si>
  <si>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</si>
  <si>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</si>
  <si>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</si>
  <si>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mt16pxa010dbe</t>
  </si>
  <si>
    <t xml:space="preserve">m²</t>
  </si>
  <si>
    <t xml:space="preserve">Painel rígido de poliestireno extrudido, de superfície lisa e borda lateral com encaixe macho-fêmea, de 50 mm de espessura, resistência à compressão &gt;= 250 kPa, resistência térmica 1,5 m²K/W, condutibilidade térmica 0,033 W/(mK), Euroclasse E de reação ao fogo, com código de designação XPS-EN 13164-T1-CS(10/Y)250-DLT(2)5-DS(70,90)-WL(T)0,7-TR100.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</si>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</sst>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3.01</v>
      </c>
      <c r="G9" s="13">
        <f ca="1">ROUND(INDIRECT(ADDRESS(ROW()+(0), COLUMN()+(-2), 1))*INDIRECT(ADDRESS(ROW()+(0), COLUMN()+(-1), 1)), 2)</f>
        <v>3.01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64.72</v>
      </c>
      <c r="G10" s="17">
        <f ca="1">ROUND(INDIRECT(ADDRESS(ROW()+(0), COLUMN()+(-2), 1))*INDIRECT(ADDRESS(ROW()+(0), COLUMN()+(-1), 1)), 2)</f>
        <v>67.96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33.54</v>
      </c>
      <c r="G11" s="17">
        <f ca="1">ROUND(INDIRECT(ADDRESS(ROW()+(0), COLUMN()+(-2), 1))*INDIRECT(ADDRESS(ROW()+(0), COLUMN()+(-1), 1)), 2)</f>
        <v>1.74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27.93</v>
      </c>
      <c r="G12" s="21">
        <f ca="1">ROUND(INDIRECT(ADDRESS(ROW()+(0), COLUMN()+(-2), 1))*INDIRECT(ADDRESS(ROW()+(0), COLUMN()+(-1), 1)), 2)</f>
        <v>1.45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74.16</v>
      </c>
      <c r="G13" s="24">
        <f ca="1">ROUND(INDIRECT(ADDRESS(ROW()+(0), COLUMN()+(-2), 1))*INDIRECT(ADDRESS(ROW()+(0), COLUMN()+(-1), 1))/100, 2)</f>
        <v>1.48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