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<sst xmlns="http://schemas.openxmlformats.org/spreadsheetml/2006/main" count="33" uniqueCount="33">
  <si>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</si>
  <si>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LVC015</t>
  </si>
  <si>
    <t xml:space="preserve">m²</t>
  </si>
  <si>
    <t xml:space="preserve">Vidro duplo de controle solar e segurança (laminado).</t>
  </si>
  <si>
    <r>
      <rPr>
        <sz val="8.25"/>
        <color rgb="FF000000"/>
        <rFont val="Arial"/>
        <family val="2"/>
      </rPr>
      <t xml:space="preserve">Vidro duplo temperado de controle solar e segurança (laminado), 6/6/3+3, conjunto constituído por vidro exterior temperado, de controle solar, cor azul de 6 mm, câmara de ar desidratada com perfil separador de alumínio e dupla vedação perimetral, de 6 mm, e vidro interior laminado incolor de 3+3 mm de espessura composto por dois vidros de 3 mm, unidos através um filme incolor de polivinil butiral, para folhas de vidro de superfície entre 2 e 3 m²; 18 mm de espessura total, fixado sobre esquadria com cunhagem através de calços de apoio perimetrais e laterais, vedação a frio com silicone sintético incolor compatível com o material suporte, na face exterior, e com perfil contínuo de neoprene na face interior, para folhas de vidro de superfície entre 2 e 3 m².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</si>
  <si>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</si>
  <si>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</si>
  <si>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</si>
  <si>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</si>
  <si>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</si>
  <si>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</si>
  <si>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mt21veg055yaac</t>
  </si>
  <si>
    <t xml:space="preserve">m²</t>
  </si>
  <si>
    <t xml:space="preserve">Vidro duplo temperado de controle solar e segurança (laminado), 6/6/3+3, conjunto constituído por vidro exterior temperado, de controle solar, cor azul de 6 mm, câmara de ar desidratada com perfil separador de alumínio e dupla vedação perimetral, de 6 mm, e vidro interior laminado incolor de 3+3 mm de espessura composto por dois vidros de 3 mm, unidos através um filme incolor de polivinil butiral, para folhas de vidro de superfície entre 2 e 3 m²; 18 mm de espessura total.</t>
  </si>
  <si>
    <t xml:space="preserve">mt21vva015a</t>
  </si>
  <si>
    <t xml:space="preserve">Un</t>
  </si>
  <si>
    <t xml:space="preserve">Cartucho de 310 ml de silicone neutro, incolor, dureza Shore A aproximada de 23, segundo ISO 868 e recuperação elástica &gt;=80%, segundo ISO 7389.</t>
  </si>
  <si>
    <t xml:space="preserve">mt21vva025</t>
  </si>
  <si>
    <t xml:space="preserve">m</t>
  </si>
  <si>
    <t xml:space="preserve">Perfil contínuo de neoprene para a colocação do vidro.</t>
  </si>
  <si>
    <t xml:space="preserve">mt21vva021</t>
  </si>
  <si>
    <t xml:space="preserve">Un</t>
  </si>
  <si>
    <t xml:space="preserve">Material auxiliar para a colocação de vidros.</t>
  </si>
  <si>
    <t xml:space="preserve">mo055</t>
  </si>
  <si>
    <t xml:space="preserve">h</t>
  </si>
  <si>
    <t xml:space="preserve">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</si>
  <si>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</si>
  <si>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</si>
  <si>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</si>
  <si>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</si>
  <si>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diretos complementares</t>
  </si>
  <si>
    <t xml:space="preserve">Custo de manutenção decenal: R$ 106,41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</si>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</sst>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1.006</v>
      </c>
      <c r="G9" s="13">
        <v>461.79</v>
      </c>
      <c r="H9" s="13">
        <f ca="1">ROUND(INDIRECT(ADDRESS(ROW()+(0), COLUMN()+(-2), 1))*INDIRECT(ADDRESS(ROW()+(0), COLUMN()+(-1), 1)), 2)</f>
        <v>464.56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0.29</v>
      </c>
      <c r="G10" s="17">
        <v>17.17</v>
      </c>
      <c r="H10" s="17">
        <f ca="1">ROUND(INDIRECT(ADDRESS(ROW()+(0), COLUMN()+(-2), 1))*INDIRECT(ADDRESS(ROW()+(0), COLUMN()+(-1), 1)), 2)</f>
        <v>4.98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1.667</v>
      </c>
      <c r="G11" s="17">
        <v>2.68</v>
      </c>
      <c r="H11" s="17">
        <f ca="1">ROUND(INDIRECT(ADDRESS(ROW()+(0), COLUMN()+(-2), 1))*INDIRECT(ADDRESS(ROW()+(0), COLUMN()+(-1), 1)), 2)</f>
        <v>4.47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3.75</v>
      </c>
      <c r="H12" s="17">
        <f ca="1">ROUND(INDIRECT(ADDRESS(ROW()+(0), COLUMN()+(-2), 1))*INDIRECT(ADDRESS(ROW()+(0), COLUMN()+(-1), 1)), 2)</f>
        <v>3.75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0.355</v>
      </c>
      <c r="G13" s="17">
        <v>27.84</v>
      </c>
      <c r="H13" s="17">
        <f ca="1">ROUND(INDIRECT(ADDRESS(ROW()+(0), COLUMN()+(-2), 1))*INDIRECT(ADDRESS(ROW()+(0), COLUMN()+(-1), 1)), 2)</f>
        <v>9.88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0.355</v>
      </c>
      <c r="G14" s="21">
        <v>25.73</v>
      </c>
      <c r="H14" s="21">
        <f ca="1">ROUND(INDIRECT(ADDRESS(ROW()+(0), COLUMN()+(-2), 1))*INDIRECT(ADDRESS(ROW()+(0), COLUMN()+(-1), 1)), 2)</f>
        <v>9.13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496.77</v>
      </c>
      <c r="H15" s="24">
        <f ca="1">ROUND(INDIRECT(ADDRESS(ROW()+(0), COLUMN()+(-2), 1))*INDIRECT(ADDRESS(ROW()+(0), COLUMN()+(-1), 1))/100, 2)</f>
        <v>9.94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506.71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