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<sst xmlns="http://schemas.openxmlformats.org/spreadsheetml/2006/main" count="30" uniqueCount="30">
  <si>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</si>
  <si>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LVC014</t>
  </si>
  <si>
    <t xml:space="preserve">m²</t>
  </si>
  <si>
    <t xml:space="preserve">Vidro duplo de controle solar.</t>
  </si>
  <si>
    <r>
      <rPr>
        <sz val="8.25"/>
        <color rgb="FF000000"/>
        <rFont val="Arial"/>
        <family val="2"/>
      </rPr>
      <t xml:space="preserve">Vidro duplo temperado de controle solar, cor azul, 6/6/8, conjunto constituído por vidro exterior temperado, de controle solar, cor azul de 6 mm, câmara de ar desidratada com perfil separador de alumínio e dupla vedação perimetral, de 6 mm, e vidro interior Float incolor de 8 mm de espessura, para folhas de vidro de superfície entre 7 e 8 m²; 20 mm de espessura total, fixado sobre esquadria com cunhagem através de calços de apoio perimetrais e laterais, vedação a frio com silicone sintético incolor, compatível com o material suporte, para folhas de vidro de superfície entre 7 e 8 m².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</si>
  <si>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</si>
  <si>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</si>
  <si>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</si>
  <si>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</si>
  <si>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</si>
  <si>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</si>
  <si>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mt21veg040yadh</t>
  </si>
  <si>
    <t xml:space="preserve">m²</t>
  </si>
  <si>
    <t xml:space="preserve">Vidro duplo temperado de controle solar, cor azul, 6/6/8, conjunto constituído por vidro exterior temperado, de controle solar, cor azul de 6 mm, câmara de ar desidratada com perfil separador de alumínio e dupla vedação perimetral, de 6 mm, e vidro interior Float incolor de 8 mm de espessura, para folhas de vidro de superfície entre 7 e 8 m²; 20 mm de espessura total.</t>
  </si>
  <si>
    <t xml:space="preserve">mt21vva015a</t>
  </si>
  <si>
    <t xml:space="preserve">Un</t>
  </si>
  <si>
    <t xml:space="preserve">Cartucho de 310 ml de silicone neutro, incolor, dureza Shore A aproximada de 23, segundo ISO 868 e recuperação elástica &gt;=80%, segundo ISO 7389.</t>
  </si>
  <si>
    <t xml:space="preserve">mt21vva021</t>
  </si>
  <si>
    <t xml:space="preserve">Un</t>
  </si>
  <si>
    <t xml:space="preserve">Material auxiliar para a colocação de vidros.</t>
  </si>
  <si>
    <t xml:space="preserve">mo055</t>
  </si>
  <si>
    <t xml:space="preserve">h</t>
  </si>
  <si>
    <t xml:space="preserve">Vidraceiro.</t>
  </si>
  <si>
    <t xml:space="preserve">mo110</t>
  </si>
  <si>
    <t xml:space="preserve">h</t>
  </si>
  <si>
    <t xml:space="preserve">Ajudante de vidraceiro.</t>
  </si>
  <si>
    <t xml:space="preserve">%</t>
  </si>
  <si>
    <t xml:space="preserve">Custos diretos complementares</t>
  </si>
  <si>
    <t xml:space="preserve">Custo de manutenção decenal: R$ 102,55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</si>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</sst>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3.57" customWidth="1"/>
    <col min="5" max="5" width="78.37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1.006</v>
      </c>
      <c r="G9" s="13">
        <v>443.37</v>
      </c>
      <c r="H9" s="13">
        <f ca="1">ROUND(INDIRECT(ADDRESS(ROW()+(0), COLUMN()+(-2), 1))*INDIRECT(ADDRESS(ROW()+(0), COLUMN()+(-1), 1)), 2)</f>
        <v>446.03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0.58</v>
      </c>
      <c r="G10" s="17">
        <v>17.17</v>
      </c>
      <c r="H10" s="17">
        <f ca="1">ROUND(INDIRECT(ADDRESS(ROW()+(0), COLUMN()+(-2), 1))*INDIRECT(ADDRESS(ROW()+(0), COLUMN()+(-1), 1)), 2)</f>
        <v>9.96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</v>
      </c>
      <c r="G11" s="17">
        <v>3.75</v>
      </c>
      <c r="H11" s="17">
        <f ca="1">ROUND(INDIRECT(ADDRESS(ROW()+(0), COLUMN()+(-2), 1))*INDIRECT(ADDRESS(ROW()+(0), COLUMN()+(-1), 1)), 2)</f>
        <v>3.75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0.355</v>
      </c>
      <c r="G12" s="17">
        <v>27.84</v>
      </c>
      <c r="H12" s="17">
        <f ca="1">ROUND(INDIRECT(ADDRESS(ROW()+(0), COLUMN()+(-2), 1))*INDIRECT(ADDRESS(ROW()+(0), COLUMN()+(-1), 1)), 2)</f>
        <v>9.88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0.355</v>
      </c>
      <c r="G13" s="21">
        <v>25.73</v>
      </c>
      <c r="H13" s="21">
        <f ca="1">ROUND(INDIRECT(ADDRESS(ROW()+(0), COLUMN()+(-2), 1))*INDIRECT(ADDRESS(ROW()+(0), COLUMN()+(-1), 1)), 2)</f>
        <v>9.13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478.75</v>
      </c>
      <c r="H14" s="24">
        <f ca="1">ROUND(INDIRECT(ADDRESS(ROW()+(0), COLUMN()+(-2), 1))*INDIRECT(ADDRESS(ROW()+(0), COLUMN()+(-1), 1))/100, 2)</f>
        <v>9.58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488.33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