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<sst xmlns="http://schemas.openxmlformats.org/spreadsheetml/2006/main" count="27" uniqueCount="27">
  <si>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</si>
  <si>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LSZ020</t>
  </si>
  <si>
    <t xml:space="preserve">m²</t>
  </si>
  <si>
    <t xml:space="preserve">Brise de lâminas de madeira.</t>
  </si>
  <si>
    <r>
      <rPr>
        <sz val="8.25"/>
        <color rgb="FF000000"/>
        <rFont val="Arial"/>
        <family val="2"/>
      </rPr>
      <t xml:space="preserve">Brise móvel formada por lâminas orientáveis de madeira de ipê, de 140 mm de largura, com tratamento fungicida e acabamento pintado para exterior, colocadas em posição horizontal, com acionamento manual através de alavanca, marco composto por perfis de alumínio lacado de cor a escolher, guia superior de perfil, guia inferior de perfil e elementos para fixação das lâminas de aço inoxidável. Inclusive barras para fixação através de aparafusamento em alvenaria com buchas de nylon e parafusos de aço.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</si>
  <si>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</si>
  <si>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</si>
  <si>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</si>
  <si>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</si>
  <si>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</si>
  <si>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</si>
  <si>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mt26aaa033a</t>
  </si>
  <si>
    <t xml:space="preserve">Un</t>
  </si>
  <si>
    <t xml:space="preserve">Ancoragem mecânica com bucha de nylon e parafuso de aço galvanizado, de cabeça escareada.</t>
  </si>
  <si>
    <t xml:space="preserve">mt22pce040i</t>
  </si>
  <si>
    <t xml:space="preserve">m²</t>
  </si>
  <si>
    <t xml:space="preserve">Brise móvel formada por lâminas orientáveis de madeira de ipê, de 140 mm de largura, com tratamento fungicida e acabamento pintado para exterior, colocadas em posição horizontal, com acionamento manual através de alavanca, marco composto por perfis de alumínio lacado de cor a escolher, guia superior de perfil, guia inferior de perfil e elementos para fixação das lâminas de aço galvanizado com tratamento resistente a ambientes marinhos.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</si>
  <si>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</si>
  <si>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</si>
  <si>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</si>
  <si>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</si>
  <si>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</si>
  <si>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</si>
  <si>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</si>
  <si>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</si>
  <si>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R$ 284,31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</si>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</sst>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</v>
      </c>
      <c r="G9" s="13">
        <v>0.81</v>
      </c>
      <c r="H9" s="13">
        <f ca="1">ROUND(INDIRECT(ADDRESS(ROW()+(0), COLUMN()+(-2), 1))*INDIRECT(ADDRESS(ROW()+(0), COLUMN()+(-1), 1)), 2)</f>
        <v>3.24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1071.01</v>
      </c>
      <c r="H10" s="17">
        <f ca="1">ROUND(INDIRECT(ADDRESS(ROW()+(0), COLUMN()+(-2), 1))*INDIRECT(ADDRESS(ROW()+(0), COLUMN()+(-1), 1)), 2)</f>
        <v>1071.01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0.648</v>
      </c>
      <c r="G11" s="17">
        <v>32.62</v>
      </c>
      <c r="H11" s="17">
        <f ca="1">ROUND(INDIRECT(ADDRESS(ROW()+(0), COLUMN()+(-2), 1))*INDIRECT(ADDRESS(ROW()+(0), COLUMN()+(-1), 1)), 2)</f>
        <v>21.14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0.648</v>
      </c>
      <c r="G12" s="21">
        <v>30.15</v>
      </c>
      <c r="H12" s="21">
        <f ca="1">ROUND(INDIRECT(ADDRESS(ROW()+(0), COLUMN()+(-2), 1))*INDIRECT(ADDRESS(ROW()+(0), COLUMN()+(-1), 1)), 2)</f>
        <v>19.54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1114.93</v>
      </c>
      <c r="H13" s="24">
        <f ca="1">ROUND(INDIRECT(ADDRESS(ROW()+(0), COLUMN()+(-2), 1))*INDIRECT(ADDRESS(ROW()+(0), COLUMN()+(-1), 1))/100, 2)</f>
        <v>22.3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1137.23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