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<sst xmlns="http://schemas.openxmlformats.org/spreadsheetml/2006/main" count="32" uniqueCount="32">
  <si>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</si>
  <si>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LEA036</t>
  </si>
  <si>
    <t xml:space="preserve">Un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</si>
  <si>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</si>
  <si>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intermediária preenchida com poliuretano injetado de alta densidade, acabamento lacado cor branca nas suas faces e cantos, com vidro duplo (vidro interior laminado translúcido de 4+4 mm, câmara de ar de 14 mm, vidro exterior laminado translúcido de 3+3 mm), caixilho de aço e marco de aço galvanizado de 1,5 mm de espessura e 100 mm de largura com ganchos de ancoragem à obra, com fechadura de segurança com três pontos frontaiss de fecho; sem contramarco. Inclusive ganchos de ancoragem para a fixação do marco ao paramento, guarnição de 45 mm de largura, acabamento lacado cor branca e perfil de fixação de 40 mm de largura, acabamento lacado cor branca.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</si>
  <si>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</si>
  <si>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</si>
  <si>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</si>
  <si>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</si>
  <si>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</si>
  <si>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</si>
  <si>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mt26pet240baff</t>
  </si>
  <si>
    <t xml:space="preserve">Un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</si>
  <si>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intermediária preenchida com poliuretano injetado de alta densidade, acabamento lacado cor branca nas suas faces e cantos, com vidro duplo (vidro interior laminado translúcido de 4+4 mm, câmara de ar de 14 mm, vidro exterior laminado translúcido de 3+3 mm), caixilho de aço e marco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estanqueidade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</si>
  <si>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</si>
  <si>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</si>
  <si>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</si>
  <si>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</si>
  <si>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</si>
  <si>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</si>
  <si>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</si>
  <si>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Un</t>
  </si>
  <si>
    <t xml:space="preserve">Aerossol de 750 ml de espuma adesiva auto-expansível, elástica, de poliuretano monocomponente, de 25 kg/m³ de densidade, condutibilidade térmica 0,0345 W/(mK), 135% de expansão, alongamento até à ruptura 45% e 7 N/cm² de resistência à tração, estável de -40°C a 90°C; para aplicar com pistola.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</si>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</sst>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9.56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1994.3</v>
      </c>
      <c r="G9" s="13">
        <f ca="1">ROUND(INDIRECT(ADDRESS(ROW()+(0), COLUMN()+(-2), 1))*INDIRECT(ADDRESS(ROW()+(0), COLUMN()+(-1), 1)), 2)</f>
        <v>1994.3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4.8</v>
      </c>
      <c r="F10" s="17">
        <v>70.4</v>
      </c>
      <c r="G10" s="17">
        <f ca="1">ROUND(INDIRECT(ADDRESS(ROW()+(0), COLUMN()+(-2), 1))*INDIRECT(ADDRESS(ROW()+(0), COLUMN()+(-1), 1)), 2)</f>
        <v>337.92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4.8</v>
      </c>
      <c r="F11" s="17">
        <v>67.75</v>
      </c>
      <c r="G11" s="17">
        <f ca="1">ROUND(INDIRECT(ADDRESS(ROW()+(0), COLUMN()+(-2), 1))*INDIRECT(ADDRESS(ROW()+(0), COLUMN()+(-1), 1)), 2)</f>
        <v>325.2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22.99</v>
      </c>
      <c r="G12" s="17">
        <f ca="1">ROUND(INDIRECT(ADDRESS(ROW()+(0), COLUMN()+(-2), 1))*INDIRECT(ADDRESS(ROW()+(0), COLUMN()+(-1), 1)), 2)</f>
        <v>2.3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1.202</v>
      </c>
      <c r="F13" s="17">
        <v>32.62</v>
      </c>
      <c r="G13" s="17">
        <f ca="1">ROUND(INDIRECT(ADDRESS(ROW()+(0), COLUMN()+(-2), 1))*INDIRECT(ADDRESS(ROW()+(0), COLUMN()+(-1), 1)), 2)</f>
        <v>39.21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0.993</v>
      </c>
      <c r="F14" s="21">
        <v>30.15</v>
      </c>
      <c r="G14" s="21">
        <f ca="1">ROUND(INDIRECT(ADDRESS(ROW()+(0), COLUMN()+(-2), 1))*INDIRECT(ADDRESS(ROW()+(0), COLUMN()+(-1), 1)), 2)</f>
        <v>29.94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2728.87</v>
      </c>
      <c r="G15" s="24">
        <f ca="1">ROUND(INDIRECT(ADDRESS(ROW()+(0), COLUMN()+(-2), 1))*INDIRECT(ADDRESS(ROW()+(0), COLUMN()+(-1), 1))/100, 2)</f>
        <v>54.58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2783.45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