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<sst xmlns="http://schemas.openxmlformats.org/spreadsheetml/2006/main" count="32" uniqueCount="32">
  <si>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</si>
  <si>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LEA032</t>
  </si>
  <si>
    <t xml:space="preserve">Un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</si>
  <si>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</si>
  <si>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intermediária preenchida com poliuretano injetado de alta densidade, acabamento lacado cor branca nas suas faces e cantos, com vidro duplo com pinázios (vidro interior laminado translúcido de 3+3 mm, câmara de ar de 8 mm, vidro exterior laminado translúcido de 3+3 mm), caixilho de aço e marco de aço galvanizado de 1,5 mm de espessura e 100 mm de largura com ganchos de ancoragem à obra, com fechadura de segurança com três pontos frontaiss de fecho; sem contramarco. Inclusive ganchos de ancoragem para a fixação do marco ao paramento, guarnição de 45 mm de largura, acabamento lacado cor branca e perfil de fixação de 40 mm de largura, acabamento lacado cor branca. O preço não inclui o assentamento da esquadria.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</si>
  <si>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</si>
  <si>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</si>
  <si>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</si>
  <si>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</si>
  <si>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</si>
  <si>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</si>
  <si>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mt26pet221baeb</t>
  </si>
  <si>
    <t xml:space="preserve">Un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</si>
  <si>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intermediária preenchida com poliuretano injetado de alta densidade, acabamento lacado cor branca nas suas faces e cantos, com vidro duplo com pinázios (vidro interior laminado translúcido de 3+3 mm, câmara de ar de 8 mm, vidro exterior laminado translúcido de 3+3 mm), caixilho de aço e marco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estanqueidade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</si>
  <si>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</si>
  <si>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</si>
  <si>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</si>
  <si>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</si>
  <si>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</si>
  <si>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</si>
  <si>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</si>
  <si>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Un</t>
  </si>
  <si>
    <t xml:space="preserve">Aerossol de 750 ml de espuma adesiva auto-expansível, elástica, de poliuretano monocomponente, de 25 kg/m³ de densidade, condutibilidade térmica 0,0345 W/(mK), 135% de expansão, alongamento até à ruptura 45% e 7 N/cm² de resistência à tração, estável de -40°C a 90°C; para aplicar com pistola.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</si>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</sst>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8.88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1871.8</v>
      </c>
      <c r="H9" s="13">
        <f ca="1">ROUND(INDIRECT(ADDRESS(ROW()+(0), COLUMN()+(-2), 1))*INDIRECT(ADDRESS(ROW()+(0), COLUMN()+(-1), 1)), 2)</f>
        <v>1871.8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4.8</v>
      </c>
      <c r="G10" s="17">
        <v>70.4</v>
      </c>
      <c r="H10" s="17">
        <f ca="1">ROUND(INDIRECT(ADDRESS(ROW()+(0), COLUMN()+(-2), 1))*INDIRECT(ADDRESS(ROW()+(0), COLUMN()+(-1), 1)), 2)</f>
        <v>337.92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4.8</v>
      </c>
      <c r="G11" s="17">
        <v>67.75</v>
      </c>
      <c r="H11" s="17">
        <f ca="1">ROUND(INDIRECT(ADDRESS(ROW()+(0), COLUMN()+(-2), 1))*INDIRECT(ADDRESS(ROW()+(0), COLUMN()+(-1), 1)), 2)</f>
        <v>325.2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</v>
      </c>
      <c r="G12" s="17">
        <v>22.99</v>
      </c>
      <c r="H12" s="17">
        <f ca="1">ROUND(INDIRECT(ADDRESS(ROW()+(0), COLUMN()+(-2), 1))*INDIRECT(ADDRESS(ROW()+(0), COLUMN()+(-1), 1)), 2)</f>
        <v>2.3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1.202</v>
      </c>
      <c r="G13" s="17">
        <v>32.62</v>
      </c>
      <c r="H13" s="17">
        <f ca="1">ROUND(INDIRECT(ADDRESS(ROW()+(0), COLUMN()+(-2), 1))*INDIRECT(ADDRESS(ROW()+(0), COLUMN()+(-1), 1)), 2)</f>
        <v>39.21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0.993</v>
      </c>
      <c r="G14" s="21">
        <v>30.15</v>
      </c>
      <c r="H14" s="21">
        <f ca="1">ROUND(INDIRECT(ADDRESS(ROW()+(0), COLUMN()+(-2), 1))*INDIRECT(ADDRESS(ROW()+(0), COLUMN()+(-1), 1)), 2)</f>
        <v>29.94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2606.37</v>
      </c>
      <c r="H15" s="24">
        <f ca="1">ROUND(INDIRECT(ADDRESS(ROW()+(0), COLUMN()+(-2), 1))*INDIRECT(ADDRESS(ROW()+(0), COLUMN()+(-1), 1))/100, 2)</f>
        <v>52.13</v>
      </c>
    </row>
    <row r="16" spans="1:8" ht="13.50" thickBot="1" customHeight="1">
      <c r="A16" s="25"/>
      <c r="B16" s="25"/>
      <c r="C16" s="25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2658.5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</mergeCells>
  <pageMargins left="0.147638" right="0.147638" top="0.206693" bottom="0.206693" header="0.0" footer="0.0"/>
  <pageSetup paperSize="9" orientation="portrait"/>
  <rowBreaks count="0" manualBreakCount="0">
    </rowBreaks>
</worksheet>
</file>