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<sst xmlns="http://schemas.openxmlformats.org/spreadsheetml/2006/main" count="30" uniqueCount="30">
  <si>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</si>
  <si>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</si>
  <si>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</si>
  <si>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</si>
  <si>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Cor-70 CC16 "CORTIZO", com ruptura de ponte térmica, uma folha de abrir, com abertura para o interior, dimensões 400x2000 mm, acabamento lacado cor branca, com o selo QUALICOAT, que garante a espessura e a qualidade do processo de lacagem, composta de folha de 75 mm e marco de 70 mm, bites, rebaixo, juntas de estanqueidade de EPDM, puxador e ferragens; coeficiente de transmissão térmica do marco: Uh,m = desde 1,7 W/(m²K); espessura máxima do envidraçado: 58 mm, com classificação à permeabilidade ao ar 3 m³/h·m² a 100 Pa, classificação à estanqueidade à água 85 min a 1500 Pa, e classificação à resistência à carga do vento 2000 Pa,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</si>
  <si>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</si>
  <si>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</si>
  <si>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</si>
  <si>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</si>
  <si>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</si>
  <si>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</si>
  <si>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mt25pec015daaa</t>
  </si>
  <si>
    <t xml:space="preserve">Un</t>
  </si>
  <si>
    <t xml:space="preserve">Porta de alumínio, série Cor-70 CC16 "CORTIZO", com ruptura de ponte térmica, uma folha de abrir, com abertura para o interior, dimensões 400x2000 mm, acabamento lacado cor branca, com o selo QUALICOAT, que garante a espessura e a qualidade do processo de lacagem, composta de folha de 75 mm e marco de 70 mm, bites, rebaixo, juntas de estanqueidade de EPDM, puxador e ferragens; coeficiente de transmissão térmica do marco: Uh,m = desde 1,7 W/(m²K); espessura máxima do envidraçado: 58 mm, Permeabilidade ao ar em relação com a superfície total de 3 m³/h·m² a 100 Pa. Estanqueidade à água de 85 min a 1500 Pa. Resistência à carga do vento de 2000 Pa,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</si>
  <si>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</si>
  <si>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</si>
  <si>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</si>
  <si>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</si>
  <si>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</si>
  <si>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</si>
  <si>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</si>
  <si>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</si>
  <si>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</si>
  <si>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</si>
  <si>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</si>
  <si>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</si>
  <si>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</si>
  <si>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</si>
  <si>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R$ 160,41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</si>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</sst>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1340.12</v>
      </c>
      <c r="H9" s="13">
        <f ca="1">ROUND(INDIRECT(ADDRESS(ROW()+(0), COLUMN()+(-2), 1))*INDIRECT(ADDRESS(ROW()+(0), COLUMN()+(-1), 1)), 2)</f>
        <v>1340.12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0.816</v>
      </c>
      <c r="G10" s="17">
        <v>14.53</v>
      </c>
      <c r="H10" s="17">
        <f ca="1">ROUND(INDIRECT(ADDRESS(ROW()+(0), COLUMN()+(-2), 1))*INDIRECT(ADDRESS(ROW()+(0), COLUMN()+(-1), 1)), 2)</f>
        <v>11.86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0.384</v>
      </c>
      <c r="G11" s="17">
        <v>12.98</v>
      </c>
      <c r="H11" s="17">
        <f ca="1">ROUND(INDIRECT(ADDRESS(ROW()+(0), COLUMN()+(-2), 1))*INDIRECT(ADDRESS(ROW()+(0), COLUMN()+(-1), 1)), 2)</f>
        <v>4.98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1.367</v>
      </c>
      <c r="G12" s="17">
        <v>32.62</v>
      </c>
      <c r="H12" s="17">
        <f ca="1">ROUND(INDIRECT(ADDRESS(ROW()+(0), COLUMN()+(-2), 1))*INDIRECT(ADDRESS(ROW()+(0), COLUMN()+(-1), 1)), 2)</f>
        <v>44.59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0.934</v>
      </c>
      <c r="G13" s="21">
        <v>30.15</v>
      </c>
      <c r="H13" s="21">
        <f ca="1">ROUND(INDIRECT(ADDRESS(ROW()+(0), COLUMN()+(-2), 1))*INDIRECT(ADDRESS(ROW()+(0), COLUMN()+(-1), 1)), 2)</f>
        <v>28.16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1429.71</v>
      </c>
      <c r="H14" s="24">
        <f ca="1">ROUND(INDIRECT(ADDRESS(ROW()+(0), COLUMN()+(-2), 1))*INDIRECT(ADDRESS(ROW()+(0), COLUMN()+(-1), 1))/100, 2)</f>
        <v>28.59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