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<sst xmlns="http://schemas.openxmlformats.org/spreadsheetml/2006/main" count="33" uniqueCount="33">
  <si>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</si>
  <si>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LCY015</t>
  </si>
  <si>
    <t xml:space="preserve">Un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</si>
  <si>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</si>
  <si>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Millennium 2000 "CORTIZO", com ruptura de ponte térmica, uma folha de abrir, com abertura para o interior, dimensões 400x2000 mm, acabamento lacado RAL,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com classificação à permeabilidade ao ar caimento de classificar, classificação à estanqueidade à água caimento de classificar, e classificação à resistência à carga do vento caimento de classificar, com contramarco. Inclusive vedante adesivo e silicone neutro para vedação perimetral das juntas exterior e interior, entre a esquadria e a obra. TSAC. O preço não inclui o assentamento do contramarco.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</si>
  <si>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</si>
  <si>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</si>
  <si>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</si>
  <si>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</si>
  <si>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</si>
  <si>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</si>
  <si>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mt25pec010aac</t>
  </si>
  <si>
    <t xml:space="preserve">Un</t>
  </si>
  <si>
    <t xml:space="preserve">Porta de alumínio, série Millennium 2000 "CORTIZO", com ruptura de ponte térmica, uma folha de abrir, com abertura para o interior, dimensões 400x2000 mm, acabamento lacado RAL,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Permeabilidade ao ar em relação com a superfície total de caimento de classificar. Estanqueidade à água de caimento de classificar. Resistência à carga do vento de caimento de classificar, tolerando uma flecha frontal de até 1/300 no elemento mais deformado do caixilho. TSAC.</t>
  </si>
  <si>
    <t xml:space="preserve">mt25pem015a</t>
  </si>
  <si>
    <t xml:space="preserve">m</t>
  </si>
  <si>
    <t xml:space="preserve">Contramarco de alumínio, de 36x19x1,5 mm, ensamblado através de esquadros e com ganchos de fixação para a fixação ao paramento e parafusos para a fixação da esquadria.</t>
  </si>
  <si>
    <t xml:space="preserve">mt22www010a</t>
  </si>
  <si>
    <t xml:space="preserve">Un</t>
  </si>
  <si>
    <t xml:space="preserve">Cartucho de 290 ml de vedante adesivo monocomponente, neutro, súper elástico, à base de polímero MS, cor branco, com resistência à intempérie e aos raios UV e alongamento até à ruptura 750%.</t>
  </si>
  <si>
    <t xml:space="preserve">mt22www050a</t>
  </si>
  <si>
    <t xml:space="preserve">Un</t>
  </si>
  <si>
    <t xml:space="preserve">Cartucho de 300 ml de silicone neutro oxímico, de elasticidade permanente e cura rápida, cor branca, intervalo de temperatura de trabalho de -60 a 150°C, com resistência aos raios UV, dureza Shore A aproximada de 22, segundo ISO 868 e alongamento na ruptura &gt;= 800%, segundo ISO 8339.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</si>
  <si>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</si>
  <si>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</si>
  <si>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</si>
  <si>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</si>
  <si>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</si>
  <si>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</si>
  <si>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</si>
  <si>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</si>
  <si>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R$ 202,70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</si>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</sst>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1685.69</v>
      </c>
      <c r="G9" s="13">
        <f ca="1">ROUND(INDIRECT(ADDRESS(ROW()+(0), COLUMN()+(-2), 1))*INDIRECT(ADDRESS(ROW()+(0), COLUMN()+(-1), 1)), 2)</f>
        <v>1685.69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4.8</v>
      </c>
      <c r="F10" s="17">
        <v>6.52</v>
      </c>
      <c r="G10" s="17">
        <f ca="1">ROUND(INDIRECT(ADDRESS(ROW()+(0), COLUMN()+(-2), 1))*INDIRECT(ADDRESS(ROW()+(0), COLUMN()+(-1), 1)), 2)</f>
        <v>31.3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0.816</v>
      </c>
      <c r="F11" s="17">
        <v>14.53</v>
      </c>
      <c r="G11" s="17">
        <f ca="1">ROUND(INDIRECT(ADDRESS(ROW()+(0), COLUMN()+(-2), 1))*INDIRECT(ADDRESS(ROW()+(0), COLUMN()+(-1), 1)), 2)</f>
        <v>11.86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0.384</v>
      </c>
      <c r="F12" s="17">
        <v>12.98</v>
      </c>
      <c r="G12" s="17">
        <f ca="1">ROUND(INDIRECT(ADDRESS(ROW()+(0), COLUMN()+(-2), 1))*INDIRECT(ADDRESS(ROW()+(0), COLUMN()+(-1), 1)), 2)</f>
        <v>4.98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1.367</v>
      </c>
      <c r="F13" s="17">
        <v>32.62</v>
      </c>
      <c r="G13" s="17">
        <f ca="1">ROUND(INDIRECT(ADDRESS(ROW()+(0), COLUMN()+(-2), 1))*INDIRECT(ADDRESS(ROW()+(0), COLUMN()+(-1), 1)), 2)</f>
        <v>44.59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0.934</v>
      </c>
      <c r="F14" s="21">
        <v>30.15</v>
      </c>
      <c r="G14" s="21">
        <f ca="1">ROUND(INDIRECT(ADDRESS(ROW()+(0), COLUMN()+(-2), 1))*INDIRECT(ADDRESS(ROW()+(0), COLUMN()+(-1), 1)), 2)</f>
        <v>28.16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1806.58</v>
      </c>
      <c r="G15" s="24">
        <f ca="1">ROUND(INDIRECT(ADDRESS(ROW()+(0), COLUMN()+(-2), 1))*INDIRECT(ADDRESS(ROW()+(0), COLUMN()+(-1), 1))/100, 2)</f>
        <v>36.13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1842.71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