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<sst xmlns="http://schemas.openxmlformats.org/spreadsheetml/2006/main" count="24" uniqueCount="24">
  <si>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</si>
  <si>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LCY015</t>
  </si>
  <si>
    <t xml:space="preserve">Un</t>
  </si>
  <si>
    <t xml:space="preserve">Porta de entrada do edifício, de alumínio, "CORTIZO".</t>
  </si>
  <si>
    <r>
      <rPr>
        <sz val="8.25"/>
        <color rgb="FF000000"/>
        <rFont val="Arial"/>
        <family val="2"/>
      </rPr>
      <t xml:space="preserve">Porta de alumínio, série Millennium 2000 "CORTIZO", com ruptura de ponte térmica, uma folha de abrir, com abertura para o interior, dimensões 400x2100 mm, acabamento lacado cor branca,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com classificação à permeabilidade ao ar caimento de classificar, classificação à estanqueidade à água caimento de classificar, e classificação à resistência à carga do vento caimento de classificar, sem contramarco. Inclusive ganchos para a fixação da esquadria. TSAC. O preço não inclui o assentamento da esquadria. O preço não inclui o sistema de barreira tripla.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</si>
  <si>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</si>
  <si>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</si>
  <si>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</si>
  <si>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</si>
  <si>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</si>
  <si>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</si>
  <si>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mt25pec010aba</t>
  </si>
  <si>
    <t xml:space="preserve">Un</t>
  </si>
  <si>
    <t xml:space="preserve">Porta de alumínio, série Millennium 2000 "CORTIZO", com ruptura de ponte térmica, uma folha de abrir, com abertura para o interior, dimensões 400x2100 mm, acabamento lacado cor branca,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Permeabilidade ao ar em relação com a superfície total de caimento de classificar. Estanqueidade à água de caimento de classificar. Resistência à carga do vento de caimento de classificar, tolerando uma flecha frontal de até 1/300 no elemento mais deformado do caixilho. TSAC.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</si>
  <si>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</si>
  <si>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</si>
  <si>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</si>
  <si>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</si>
  <si>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</si>
  <si>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</si>
  <si>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</si>
  <si>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</si>
  <si>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R$ 167,16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</si>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</sst>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1423.91</v>
      </c>
      <c r="G9" s="13">
        <f ca="1">ROUND(INDIRECT(ADDRESS(ROW()+(0), COLUMN()+(-2), 1))*INDIRECT(ADDRESS(ROW()+(0), COLUMN()+(-1), 1)), 2)</f>
        <v>1423.91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1.382</v>
      </c>
      <c r="F10" s="17">
        <v>32.62</v>
      </c>
      <c r="G10" s="17">
        <f ca="1">ROUND(INDIRECT(ADDRESS(ROW()+(0), COLUMN()+(-2), 1))*INDIRECT(ADDRESS(ROW()+(0), COLUMN()+(-1), 1)), 2)</f>
        <v>45.08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0.691</v>
      </c>
      <c r="F11" s="21">
        <v>30.15</v>
      </c>
      <c r="G11" s="21">
        <f ca="1">ROUND(INDIRECT(ADDRESS(ROW()+(0), COLUMN()+(-2), 1))*INDIRECT(ADDRESS(ROW()+(0), COLUMN()+(-1), 1)), 2)</f>
        <v>20.83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1489.82</v>
      </c>
      <c r="G12" s="24">
        <f ca="1">ROUND(INDIRECT(ADDRESS(ROW()+(0), COLUMN()+(-2), 1))*INDIRECT(ADDRESS(ROW()+(0), COLUMN()+(-1), 1))/100, 2)</f>
        <v>29.8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1519.62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