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<sst xmlns="http://schemas.openxmlformats.org/spreadsheetml/2006/main" count="33" uniqueCount="33">
  <si>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</si>
  <si>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</si>
  <si>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</si>
  <si>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</si>
  <si>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1100x2000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</si>
  <si>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</si>
  <si>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</si>
  <si>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</si>
  <si>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</si>
  <si>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</si>
  <si>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</si>
  <si>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mt25pec010haa</t>
  </si>
  <si>
    <t xml:space="preserve">Un</t>
  </si>
  <si>
    <t xml:space="preserve">Porta de alumínio, série Millennium 2000 "CORTIZO", com ruptura de ponte térmica, uma folha de abrir, com abertura para o interior, dimensões 1100x2000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</si>
  <si>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mt25pem015b</t>
  </si>
  <si>
    <t xml:space="preserve">m</t>
  </si>
  <si>
    <t xml:space="preserve">Contramarco de alumínio, de 36x19x1,5 mm, ensamblado através de esquadros e com parafusos para a fixação ao paramento e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</si>
  <si>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</si>
  <si>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</si>
  <si>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</si>
  <si>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</si>
  <si>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</si>
  <si>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</si>
  <si>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</si>
  <si>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</si>
  <si>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</si>
  <si>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</si>
  <si>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</si>
  <si>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</si>
  <si>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</si>
  <si>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</si>
  <si>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R$ 206,82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</si>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</sst>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1691.21</v>
      </c>
      <c r="G9" s="13">
        <f ca="1">ROUND(INDIRECT(ADDRESS(ROW()+(0), COLUMN()+(-2), 1))*INDIRECT(ADDRESS(ROW()+(0), COLUMN()+(-1), 1)), 2)</f>
        <v>1691.21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6.2</v>
      </c>
      <c r="F10" s="17">
        <v>6.52</v>
      </c>
      <c r="G10" s="17">
        <f ca="1">ROUND(INDIRECT(ADDRESS(ROW()+(0), COLUMN()+(-2), 1))*INDIRECT(ADDRESS(ROW()+(0), COLUMN()+(-1), 1)), 2)</f>
        <v>40.42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1.054</v>
      </c>
      <c r="F11" s="17">
        <v>14.53</v>
      </c>
      <c r="G11" s="17">
        <f ca="1">ROUND(INDIRECT(ADDRESS(ROW()+(0), COLUMN()+(-2), 1))*INDIRECT(ADDRESS(ROW()+(0), COLUMN()+(-1), 1)), 2)</f>
        <v>15.31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0.496</v>
      </c>
      <c r="F12" s="17">
        <v>12.98</v>
      </c>
      <c r="G12" s="17">
        <f ca="1">ROUND(INDIRECT(ADDRESS(ROW()+(0), COLUMN()+(-2), 1))*INDIRECT(ADDRESS(ROW()+(0), COLUMN()+(-1), 1)), 2)</f>
        <v>6.44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1.647</v>
      </c>
      <c r="F13" s="17">
        <v>32.62</v>
      </c>
      <c r="G13" s="17">
        <f ca="1">ROUND(INDIRECT(ADDRESS(ROW()+(0), COLUMN()+(-2), 1))*INDIRECT(ADDRESS(ROW()+(0), COLUMN()+(-1), 1)), 2)</f>
        <v>53.73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1.2</v>
      </c>
      <c r="F14" s="21">
        <v>30.15</v>
      </c>
      <c r="G14" s="21">
        <f ca="1">ROUND(INDIRECT(ADDRESS(ROW()+(0), COLUMN()+(-2), 1))*INDIRECT(ADDRESS(ROW()+(0), COLUMN()+(-1), 1)), 2)</f>
        <v>36.18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1843.29</v>
      </c>
      <c r="G15" s="24">
        <f ca="1">ROUND(INDIRECT(ADDRESS(ROW()+(0), COLUMN()+(-2), 1))*INDIRECT(ADDRESS(ROW()+(0), COLUMN()+(-1), 1))/100, 2)</f>
        <v>36.87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1880.16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