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<sst xmlns="http://schemas.openxmlformats.org/spreadsheetml/2006/main" count="33" uniqueCount="33">
  <si>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</si>
  <si>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</si>
  <si>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</si>
  <si>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</si>
  <si>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 O preço não inclui o assentamento do contramarco.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</si>
  <si>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</si>
  <si>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</si>
  <si>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</si>
  <si>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</si>
  <si>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</si>
  <si>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</si>
  <si>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mt25pec010maa</t>
  </si>
  <si>
    <t xml:space="preserve">Un</t>
  </si>
  <si>
    <t xml:space="preserve">Porta de alumínio, série Millennium 2000 "CORTIZO", com ruptura de ponte térmica, uma folha de abrir, com abertura para o interior, dimensões 1600x2000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</si>
  <si>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mt25pem015a</t>
  </si>
  <si>
    <t xml:space="preserve">m</t>
  </si>
  <si>
    <t xml:space="preserve">Contramarco de alumínio, de 36x19x1,5 mm, ensamblado através de esquadros e com ganchos de fixação para a fixação ao paramento e parafusos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</si>
  <si>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</si>
  <si>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</si>
  <si>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</si>
  <si>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</si>
  <si>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</si>
  <si>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</si>
  <si>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</si>
  <si>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</si>
  <si>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</si>
  <si>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</si>
  <si>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</si>
  <si>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</si>
  <si>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</si>
  <si>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</si>
  <si>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R$ 230,65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</si>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</sst>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1894.61</v>
      </c>
      <c r="G9" s="13">
        <f ca="1">ROUND(INDIRECT(ADDRESS(ROW()+(0), COLUMN()+(-2), 1))*INDIRECT(ADDRESS(ROW()+(0), COLUMN()+(-1), 1)), 2)</f>
        <v>1894.61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7.2</v>
      </c>
      <c r="F10" s="17">
        <v>6.52</v>
      </c>
      <c r="G10" s="17">
        <f ca="1">ROUND(INDIRECT(ADDRESS(ROW()+(0), COLUMN()+(-2), 1))*INDIRECT(ADDRESS(ROW()+(0), COLUMN()+(-1), 1)), 2)</f>
        <v>46.94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1.224</v>
      </c>
      <c r="F11" s="17">
        <v>14.53</v>
      </c>
      <c r="G11" s="17">
        <f ca="1">ROUND(INDIRECT(ADDRESS(ROW()+(0), COLUMN()+(-2), 1))*INDIRECT(ADDRESS(ROW()+(0), COLUMN()+(-1), 1)), 2)</f>
        <v>17.78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0.576</v>
      </c>
      <c r="F12" s="17">
        <v>12.98</v>
      </c>
      <c r="G12" s="17">
        <f ca="1">ROUND(INDIRECT(ADDRESS(ROW()+(0), COLUMN()+(-2), 1))*INDIRECT(ADDRESS(ROW()+(0), COLUMN()+(-1), 1)), 2)</f>
        <v>7.48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1.626</v>
      </c>
      <c r="F13" s="17">
        <v>32.62</v>
      </c>
      <c r="G13" s="17">
        <f ca="1">ROUND(INDIRECT(ADDRESS(ROW()+(0), COLUMN()+(-2), 1))*INDIRECT(ADDRESS(ROW()+(0), COLUMN()+(-1), 1)), 2)</f>
        <v>53.04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1.189</v>
      </c>
      <c r="F14" s="21">
        <v>30.15</v>
      </c>
      <c r="G14" s="21">
        <f ca="1">ROUND(INDIRECT(ADDRESS(ROW()+(0), COLUMN()+(-2), 1))*INDIRECT(ADDRESS(ROW()+(0), COLUMN()+(-1), 1)), 2)</f>
        <v>35.85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2055.7</v>
      </c>
      <c r="G15" s="24">
        <f ca="1">ROUND(INDIRECT(ADDRESS(ROW()+(0), COLUMN()+(-2), 1))*INDIRECT(ADDRESS(ROW()+(0), COLUMN()+(-1), 1))/100, 2)</f>
        <v>41.11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2096.81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