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<sst xmlns="http://schemas.openxmlformats.org/spreadsheetml/2006/main" count="36" uniqueCount="36">
  <si>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</si>
  <si>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</si>
  <si>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</si>
  <si>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</si>
  <si>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com fechadura de segurança, com contramarco. Inclusive vedante adesivo e silicone neutro para vedação perimetral das juntas exterior e interior, entre a esquadria e a obra. TSAC.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</si>
  <si>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</si>
  <si>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</si>
  <si>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</si>
  <si>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</si>
  <si>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</si>
  <si>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</si>
  <si>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mt25pec010aaa</t>
  </si>
  <si>
    <t xml:space="preserve">Un</t>
  </si>
  <si>
    <t xml:space="preserve">Porta de alumínio, série Millennium 2000 "CORTIZO", com ruptura de ponte térmica, uma folha de abrir, com abertura para o interior, dimensões 400x2000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</si>
  <si>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mt23var010c</t>
  </si>
  <si>
    <t xml:space="preserve">Un</t>
  </si>
  <si>
    <t xml:space="preserve">Kit de fechadura de segurança para esquadria de alumínio.</t>
  </si>
  <si>
    <t xml:space="preserve">mt25pem015b</t>
  </si>
  <si>
    <t xml:space="preserve">m</t>
  </si>
  <si>
    <t xml:space="preserve">Contramarco de alumínio, de 36x19x1,5 mm, ensamblado através de esquadros e com parafusos para a fixação ao paramento e para a fixação da esquadria.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</si>
  <si>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</si>
  <si>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</si>
  <si>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</si>
  <si>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</si>
  <si>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</si>
  <si>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</si>
  <si>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</si>
  <si>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</si>
  <si>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</si>
  <si>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</si>
  <si>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</si>
  <si>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</si>
  <si>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</si>
  <si>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</si>
  <si>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R$ 177,63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</si>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</sst>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1404.74</v>
      </c>
      <c r="G9" s="13">
        <f ca="1">ROUND(INDIRECT(ADDRESS(ROW()+(0), COLUMN()+(-2), 1))*INDIRECT(ADDRESS(ROW()+(0), COLUMN()+(-1), 1)), 2)</f>
        <v>1404.74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50.97</v>
      </c>
      <c r="G10" s="17">
        <f ca="1">ROUND(INDIRECT(ADDRESS(ROW()+(0), COLUMN()+(-2), 1))*INDIRECT(ADDRESS(ROW()+(0), COLUMN()+(-1), 1)), 2)</f>
        <v>50.97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4.8</v>
      </c>
      <c r="F11" s="17">
        <v>6.52</v>
      </c>
      <c r="G11" s="17">
        <f ca="1">ROUND(INDIRECT(ADDRESS(ROW()+(0), COLUMN()+(-2), 1))*INDIRECT(ADDRESS(ROW()+(0), COLUMN()+(-1), 1)), 2)</f>
        <v>31.3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0.816</v>
      </c>
      <c r="F12" s="17">
        <v>14.53</v>
      </c>
      <c r="G12" s="17">
        <f ca="1">ROUND(INDIRECT(ADDRESS(ROW()+(0), COLUMN()+(-2), 1))*INDIRECT(ADDRESS(ROW()+(0), COLUMN()+(-1), 1)), 2)</f>
        <v>11.86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0.384</v>
      </c>
      <c r="F13" s="17">
        <v>12.98</v>
      </c>
      <c r="G13" s="17">
        <f ca="1">ROUND(INDIRECT(ADDRESS(ROW()+(0), COLUMN()+(-2), 1))*INDIRECT(ADDRESS(ROW()+(0), COLUMN()+(-1), 1)), 2)</f>
        <v>4.98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1.471</v>
      </c>
      <c r="F14" s="17">
        <v>32.62</v>
      </c>
      <c r="G14" s="17">
        <f ca="1">ROUND(INDIRECT(ADDRESS(ROW()+(0), COLUMN()+(-2), 1))*INDIRECT(ADDRESS(ROW()+(0), COLUMN()+(-1), 1)), 2)</f>
        <v>47.98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1.039</v>
      </c>
      <c r="F15" s="21">
        <v>30.15</v>
      </c>
      <c r="G15" s="21">
        <f ca="1">ROUND(INDIRECT(ADDRESS(ROW()+(0), COLUMN()+(-2), 1))*INDIRECT(ADDRESS(ROW()+(0), COLUMN()+(-1), 1)), 2)</f>
        <v>31.33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1583.16</v>
      </c>
      <c r="G16" s="24">
        <f ca="1">ROUND(INDIRECT(ADDRESS(ROW()+(0), COLUMN()+(-2), 1))*INDIRECT(ADDRESS(ROW()+(0), COLUMN()+(-1), 1))/100, 2)</f>
        <v>31.66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1614.82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