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<sst xmlns="http://schemas.openxmlformats.org/spreadsheetml/2006/main" count="33" uniqueCount="33">
  <si>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</si>
  <si>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ISS010</t>
  </si>
  <si>
    <t xml:space="preserve">m</t>
  </si>
  <si>
    <t xml:space="preserve">Coletor suspenso.</t>
  </si>
  <si>
    <r>
      <rPr>
        <sz val="8.25"/>
        <color rgb="FF000000"/>
        <rFont val="Arial"/>
        <family val="2"/>
      </rPr>
      <t xml:space="preserve">Coletor suspenso com resistência ao fogo de PVC, multicamada, de 125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</si>
  <si>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</si>
  <si>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</si>
  <si>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</si>
  <si>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</si>
  <si>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</si>
  <si>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</si>
  <si>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mt36tiq011h</t>
  </si>
  <si>
    <t xml:space="preserve">Un</t>
  </si>
  <si>
    <t xml:space="preserve">Material auxiliar para montagem e fixação das tubulações multicamada de PVC, de 125 mm de diâmetro e 3 m de comprimento nominal.</t>
  </si>
  <si>
    <t xml:space="preserve">mt36tiq010hj</t>
  </si>
  <si>
    <t xml:space="preserve">m</t>
  </si>
  <si>
    <t xml:space="preserve">Tubo multicamada de PVC, resistente ao fogo (reação ao fogo classe B-s1, d0 ), de 125 mm de diâmetro e 3,2 mm de espessura, cor cinza RAL 7037, 3 m de comprimento nominal, com embocadura, junta colada, com o preço incrementado em 45% relativamente a acessórios e peças especiais.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</si>
  <si>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</si>
  <si>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</si>
  <si>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</si>
  <si>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</si>
  <si>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</si>
  <si>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</si>
  <si>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</si>
  <si>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</si>
  <si>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</si>
  <si>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</si>
  <si>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</si>
  <si>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</si>
  <si>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</si>
  <si>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</si>
  <si>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R$ 7,92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</si>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</sst>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2.21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1.37</v>
      </c>
      <c r="H9" s="13">
        <f ca="1">ROUND(INDIRECT(ADDRESS(ROW()+(0), COLUMN()+(-2), 1))*INDIRECT(ADDRESS(ROW()+(0), COLUMN()+(-1), 1)), 2)</f>
        <v>1.37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39.49</v>
      </c>
      <c r="H10" s="17">
        <f ca="1">ROUND(INDIRECT(ADDRESS(ROW()+(0), COLUMN()+(-2), 1))*INDIRECT(ADDRESS(ROW()+(0), COLUMN()+(-1), 1)), 2)</f>
        <v>41.46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0.058</v>
      </c>
      <c r="G11" s="17">
        <v>109.45</v>
      </c>
      <c r="H11" s="17">
        <f ca="1">ROUND(INDIRECT(ADDRESS(ROW()+(0), COLUMN()+(-2), 1))*INDIRECT(ADDRESS(ROW()+(0), COLUMN()+(-1), 1)), 2)</f>
        <v>6.35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0.046</v>
      </c>
      <c r="G12" s="17">
        <v>139.48</v>
      </c>
      <c r="H12" s="17">
        <f ca="1">ROUND(INDIRECT(ADDRESS(ROW()+(0), COLUMN()+(-2), 1))*INDIRECT(ADDRESS(ROW()+(0), COLUMN()+(-1), 1)), 2)</f>
        <v>6.42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0.266</v>
      </c>
      <c r="G13" s="17">
        <v>40.91</v>
      </c>
      <c r="H13" s="17">
        <f ca="1">ROUND(INDIRECT(ADDRESS(ROW()+(0), COLUMN()+(-2), 1))*INDIRECT(ADDRESS(ROW()+(0), COLUMN()+(-1), 1)), 2)</f>
        <v>10.88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0.133</v>
      </c>
      <c r="G14" s="21">
        <v>30.78</v>
      </c>
      <c r="H14" s="21">
        <f ca="1">ROUND(INDIRECT(ADDRESS(ROW()+(0), COLUMN()+(-2), 1))*INDIRECT(ADDRESS(ROW()+(0), COLUMN()+(-1), 1)), 2)</f>
        <v>4.09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70.57</v>
      </c>
      <c r="H15" s="24">
        <f ca="1">ROUND(INDIRECT(ADDRESS(ROW()+(0), COLUMN()+(-2), 1))*INDIRECT(ADDRESS(ROW()+(0), COLUMN()+(-1), 1))/100, 2)</f>
        <v>1.41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71.98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